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05" yWindow="-105" windowWidth="23250" windowHeight="12570" tabRatio="860"/>
  </bookViews>
  <sheets>
    <sheet name="Sheet1" sheetId="1" r:id="rId1"/>
    <sheet name="Sheet3" sheetId="3" r:id="rId2"/>
  </sheets>
  <definedNames>
    <definedName name="_xlnm.Print_Area" localSheetId="0">Sheet1!$A$1:$KN$283</definedName>
    <definedName name="_xlnm.Print_Titles" localSheetId="0">Sheet1!$1:$2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F2" i="1" l="1"/>
  <c r="ET2" i="1"/>
  <c r="EO2" i="1"/>
  <c r="EJ2" i="1"/>
  <c r="EJ283" i="1" l="1"/>
  <c r="EJ279" i="1"/>
  <c r="EJ275" i="1"/>
  <c r="EJ271" i="1"/>
  <c r="EJ266" i="1"/>
  <c r="EJ261" i="1"/>
  <c r="EJ256" i="1"/>
  <c r="EJ251" i="1"/>
  <c r="EJ246" i="1"/>
  <c r="EJ241" i="1"/>
  <c r="EJ236" i="1"/>
  <c r="EJ231" i="1"/>
  <c r="EJ226" i="1"/>
  <c r="EJ221" i="1"/>
  <c r="EJ216" i="1"/>
  <c r="EJ211" i="1"/>
  <c r="EJ206" i="1"/>
  <c r="EJ201" i="1"/>
  <c r="EJ196" i="1"/>
  <c r="EJ191" i="1"/>
  <c r="EJ186" i="1"/>
  <c r="EJ181" i="1"/>
  <c r="EJ176" i="1"/>
  <c r="EJ171" i="1"/>
  <c r="EJ166" i="1"/>
  <c r="EJ161" i="1"/>
  <c r="EJ156" i="1"/>
  <c r="EJ151" i="1"/>
  <c r="EJ146" i="1"/>
  <c r="EJ141" i="1"/>
  <c r="EJ136" i="1"/>
  <c r="EJ131" i="1"/>
  <c r="EJ126" i="1"/>
  <c r="EJ121" i="1"/>
  <c r="EJ116" i="1"/>
  <c r="EJ111" i="1"/>
  <c r="EJ106" i="1"/>
  <c r="EJ101" i="1"/>
  <c r="EJ96" i="1"/>
  <c r="EJ91" i="1"/>
  <c r="EJ86" i="1"/>
  <c r="EJ81" i="1"/>
  <c r="EJ76" i="1"/>
  <c r="EJ71" i="1"/>
  <c r="EJ66" i="1"/>
  <c r="EJ61" i="1"/>
  <c r="EJ56" i="1"/>
  <c r="EJ51" i="1"/>
  <c r="EJ46" i="1"/>
  <c r="EJ41" i="1"/>
  <c r="EJ36" i="1"/>
  <c r="EJ31" i="1"/>
  <c r="EJ26" i="1"/>
  <c r="EJ21" i="1"/>
  <c r="EJ16" i="1"/>
  <c r="EJ9" i="1"/>
  <c r="EJ11" i="1" s="1"/>
  <c r="EJ5" i="1"/>
  <c r="EI5" i="1" l="1"/>
  <c r="EI2" i="1" l="1"/>
  <c r="EI283" i="1"/>
  <c r="EI279" i="1"/>
  <c r="EI275" i="1"/>
  <c r="EI271" i="1"/>
  <c r="EI266" i="1"/>
  <c r="EI261" i="1"/>
  <c r="EI256" i="1"/>
  <c r="EI251" i="1"/>
  <c r="EI246" i="1"/>
  <c r="EI241" i="1"/>
  <c r="EI236" i="1"/>
  <c r="EI231" i="1"/>
  <c r="EI226" i="1"/>
  <c r="EI221" i="1"/>
  <c r="EI216" i="1"/>
  <c r="EI211" i="1"/>
  <c r="EI206" i="1"/>
  <c r="EI201" i="1"/>
  <c r="EI196" i="1"/>
  <c r="EI191" i="1"/>
  <c r="EI186" i="1"/>
  <c r="EI181" i="1"/>
  <c r="EI176" i="1"/>
  <c r="EI171" i="1"/>
  <c r="EI166" i="1"/>
  <c r="EI161" i="1"/>
  <c r="EI156" i="1"/>
  <c r="EI151" i="1"/>
  <c r="EI146" i="1"/>
  <c r="EI141" i="1"/>
  <c r="EI136" i="1"/>
  <c r="EI131" i="1"/>
  <c r="EI126" i="1"/>
  <c r="EI121" i="1"/>
  <c r="EI116" i="1"/>
  <c r="EI111" i="1"/>
  <c r="EI106" i="1"/>
  <c r="EI101" i="1"/>
  <c r="EI96" i="1"/>
  <c r="EI91" i="1"/>
  <c r="EI86" i="1"/>
  <c r="EI81" i="1"/>
  <c r="EI76" i="1"/>
  <c r="EI71" i="1"/>
  <c r="EI66" i="1"/>
  <c r="EI61" i="1"/>
  <c r="EI56" i="1"/>
  <c r="EI51" i="1"/>
  <c r="EI46" i="1"/>
  <c r="EI41" i="1"/>
  <c r="EI36" i="1"/>
  <c r="EI31" i="1"/>
  <c r="EI26" i="1"/>
  <c r="EI21" i="1"/>
  <c r="EI16" i="1"/>
  <c r="EI9" i="1"/>
  <c r="EI11" i="1" s="1"/>
  <c r="EH2" i="1" l="1"/>
  <c r="EH283" i="1" l="1"/>
  <c r="EH279" i="1"/>
  <c r="EH275" i="1"/>
  <c r="EH271" i="1"/>
  <c r="EH266" i="1"/>
  <c r="EH261" i="1"/>
  <c r="EH256" i="1"/>
  <c r="EH251" i="1"/>
  <c r="EH246" i="1"/>
  <c r="EH241" i="1"/>
  <c r="EH236" i="1"/>
  <c r="EH231" i="1"/>
  <c r="EH226" i="1"/>
  <c r="EH221" i="1"/>
  <c r="EH216" i="1"/>
  <c r="EH211" i="1"/>
  <c r="EH206" i="1"/>
  <c r="EH201" i="1"/>
  <c r="EH196" i="1"/>
  <c r="EH191" i="1"/>
  <c r="EH186" i="1"/>
  <c r="EH181" i="1"/>
  <c r="EH176" i="1"/>
  <c r="EH171" i="1"/>
  <c r="EH166" i="1"/>
  <c r="EH161" i="1"/>
  <c r="EH156" i="1"/>
  <c r="EH151" i="1"/>
  <c r="EH146" i="1"/>
  <c r="EH141" i="1"/>
  <c r="EH136" i="1"/>
  <c r="EH131" i="1"/>
  <c r="EH126" i="1"/>
  <c r="EH121" i="1"/>
  <c r="EH116" i="1"/>
  <c r="EH111" i="1"/>
  <c r="EH106" i="1"/>
  <c r="EH101" i="1"/>
  <c r="EH96" i="1"/>
  <c r="EH91" i="1"/>
  <c r="EH86" i="1"/>
  <c r="EH81" i="1"/>
  <c r="EH76" i="1"/>
  <c r="EH71" i="1"/>
  <c r="EH66" i="1"/>
  <c r="EH61" i="1"/>
  <c r="EH56" i="1"/>
  <c r="EH51" i="1"/>
  <c r="EH46" i="1"/>
  <c r="EH41" i="1"/>
  <c r="EH36" i="1"/>
  <c r="EH31" i="1"/>
  <c r="EH26" i="1"/>
  <c r="EH21" i="1"/>
  <c r="EH16" i="1"/>
  <c r="EH9" i="1"/>
  <c r="EH11" i="1" s="1"/>
  <c r="EH5" i="1"/>
  <c r="EG5" i="1"/>
  <c r="EG283" i="1" l="1"/>
  <c r="EG279" i="1"/>
  <c r="EG275" i="1"/>
  <c r="EG271" i="1"/>
  <c r="EG266" i="1"/>
  <c r="EG261" i="1"/>
  <c r="EG256" i="1"/>
  <c r="EG251" i="1"/>
  <c r="EG246" i="1"/>
  <c r="EG241" i="1"/>
  <c r="EG236" i="1"/>
  <c r="EG231" i="1"/>
  <c r="EG226" i="1"/>
  <c r="EG221" i="1"/>
  <c r="EG216" i="1"/>
  <c r="EG211" i="1"/>
  <c r="EG206" i="1"/>
  <c r="EG201" i="1"/>
  <c r="EG196" i="1"/>
  <c r="EG191" i="1"/>
  <c r="EG186" i="1"/>
  <c r="EG181" i="1"/>
  <c r="EG176" i="1"/>
  <c r="EG171" i="1"/>
  <c r="EG166" i="1"/>
  <c r="EG161" i="1"/>
  <c r="EG156" i="1"/>
  <c r="EG151" i="1"/>
  <c r="EG146" i="1"/>
  <c r="EG141" i="1"/>
  <c r="EG136" i="1"/>
  <c r="EG131" i="1"/>
  <c r="EG126" i="1"/>
  <c r="EG121" i="1"/>
  <c r="EG116" i="1"/>
  <c r="EG111" i="1"/>
  <c r="EG106" i="1"/>
  <c r="EG101" i="1"/>
  <c r="EG96" i="1"/>
  <c r="EG91" i="1"/>
  <c r="EG86" i="1"/>
  <c r="EG81" i="1"/>
  <c r="EG76" i="1"/>
  <c r="EG71" i="1"/>
  <c r="EG66" i="1"/>
  <c r="EG61" i="1"/>
  <c r="EG56" i="1"/>
  <c r="EG51" i="1"/>
  <c r="EG46" i="1"/>
  <c r="EG41" i="1"/>
  <c r="EG36" i="1"/>
  <c r="EG31" i="1"/>
  <c r="EG26" i="1"/>
  <c r="EG21" i="1"/>
  <c r="EG16" i="1"/>
  <c r="EG9" i="1"/>
  <c r="EG11" i="1" s="1"/>
  <c r="EF283" i="1" l="1"/>
  <c r="EF279" i="1"/>
  <c r="EF275" i="1"/>
  <c r="EF271" i="1"/>
  <c r="EF266" i="1"/>
  <c r="EF261" i="1"/>
  <c r="EF256" i="1"/>
  <c r="EF251" i="1"/>
  <c r="EF246" i="1"/>
  <c r="EF241" i="1"/>
  <c r="EF236" i="1"/>
  <c r="EF231" i="1"/>
  <c r="EF226" i="1"/>
  <c r="EF221" i="1"/>
  <c r="EF216" i="1"/>
  <c r="EF211" i="1"/>
  <c r="EF206" i="1"/>
  <c r="EF201" i="1"/>
  <c r="EF196" i="1"/>
  <c r="EF191" i="1"/>
  <c r="EF186" i="1"/>
  <c r="EF181" i="1"/>
  <c r="EF176" i="1"/>
  <c r="EF171" i="1"/>
  <c r="EF166" i="1"/>
  <c r="EF161" i="1"/>
  <c r="EF156" i="1"/>
  <c r="EF151" i="1"/>
  <c r="EF146" i="1"/>
  <c r="EF141" i="1"/>
  <c r="EF136" i="1"/>
  <c r="EF131" i="1"/>
  <c r="EF126" i="1"/>
  <c r="EF121" i="1"/>
  <c r="EF116" i="1"/>
  <c r="EF111" i="1"/>
  <c r="EF106" i="1"/>
  <c r="EF101" i="1"/>
  <c r="EF96" i="1"/>
  <c r="EF91" i="1"/>
  <c r="EF86" i="1"/>
  <c r="EF81" i="1"/>
  <c r="EF76" i="1"/>
  <c r="EF71" i="1"/>
  <c r="EF66" i="1"/>
  <c r="EF61" i="1"/>
  <c r="EF56" i="1"/>
  <c r="EF51" i="1"/>
  <c r="EF46" i="1"/>
  <c r="EF41" i="1"/>
  <c r="EF36" i="1"/>
  <c r="EF31" i="1"/>
  <c r="EF26" i="1"/>
  <c r="EF21" i="1"/>
  <c r="EF16" i="1"/>
  <c r="EF9" i="1"/>
  <c r="EF11" i="1" s="1"/>
  <c r="EF5" i="1"/>
  <c r="EE5" i="1" l="1"/>
  <c r="EE2" i="1" l="1"/>
  <c r="EE283" i="1" l="1"/>
  <c r="EE279" i="1"/>
  <c r="EE275" i="1"/>
  <c r="EE271" i="1"/>
  <c r="EE266" i="1"/>
  <c r="EE261" i="1"/>
  <c r="EE256" i="1"/>
  <c r="EE251" i="1"/>
  <c r="EE246" i="1"/>
  <c r="EE241" i="1"/>
  <c r="EE236" i="1"/>
  <c r="EE231" i="1"/>
  <c r="EE226" i="1"/>
  <c r="EE221" i="1"/>
  <c r="EE216" i="1"/>
  <c r="EE211" i="1"/>
  <c r="EE206" i="1"/>
  <c r="EE201" i="1"/>
  <c r="EE196" i="1"/>
  <c r="EE191" i="1"/>
  <c r="EE186" i="1"/>
  <c r="EE181" i="1"/>
  <c r="EE176" i="1"/>
  <c r="EE171" i="1"/>
  <c r="EE166" i="1"/>
  <c r="EE161" i="1"/>
  <c r="EE156" i="1"/>
  <c r="EE151" i="1"/>
  <c r="EE146" i="1"/>
  <c r="EE141" i="1"/>
  <c r="EE136" i="1"/>
  <c r="EE131" i="1"/>
  <c r="EE126" i="1"/>
  <c r="EE121" i="1"/>
  <c r="EE116" i="1"/>
  <c r="EE111" i="1"/>
  <c r="EE106" i="1"/>
  <c r="EE101" i="1"/>
  <c r="EE96" i="1"/>
  <c r="EE91" i="1"/>
  <c r="EE86" i="1"/>
  <c r="EE81" i="1"/>
  <c r="EE76" i="1"/>
  <c r="EE71" i="1"/>
  <c r="EE66" i="1"/>
  <c r="EE61" i="1"/>
  <c r="EE56" i="1"/>
  <c r="EE51" i="1"/>
  <c r="EE46" i="1"/>
  <c r="EE41" i="1"/>
  <c r="EE36" i="1"/>
  <c r="EE31" i="1"/>
  <c r="EE26" i="1"/>
  <c r="EE21" i="1"/>
  <c r="EE16" i="1"/>
  <c r="ED61" i="1" l="1"/>
  <c r="ED56" i="1"/>
  <c r="ED5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KO41" i="1"/>
  <c r="KN41" i="1"/>
  <c r="KM41" i="1"/>
  <c r="KL41" i="1"/>
  <c r="KK41" i="1"/>
  <c r="KJ41" i="1"/>
  <c r="KI41" i="1"/>
  <c r="KH41" i="1"/>
  <c r="KG41" i="1"/>
  <c r="KF41" i="1"/>
  <c r="KE41" i="1"/>
  <c r="KD41" i="1"/>
  <c r="KC41" i="1"/>
  <c r="KB41" i="1"/>
  <c r="KA41" i="1"/>
  <c r="JZ41" i="1"/>
  <c r="JY41" i="1"/>
  <c r="JX41" i="1"/>
  <c r="JW41" i="1"/>
  <c r="JV41" i="1"/>
  <c r="JU41" i="1"/>
  <c r="JT41" i="1"/>
  <c r="JS41" i="1"/>
  <c r="JR41" i="1"/>
  <c r="JQ41" i="1"/>
  <c r="JP41" i="1"/>
  <c r="JO41" i="1"/>
  <c r="JN41" i="1"/>
  <c r="JM41" i="1"/>
  <c r="JL41" i="1"/>
  <c r="JK41" i="1"/>
  <c r="JJ41" i="1"/>
  <c r="JI41" i="1"/>
  <c r="JH41" i="1"/>
  <c r="JG41" i="1"/>
  <c r="JF41" i="1"/>
  <c r="JE41" i="1"/>
  <c r="JD41" i="1"/>
  <c r="JC41" i="1"/>
  <c r="JB41" i="1"/>
  <c r="JA41" i="1"/>
  <c r="IZ41" i="1"/>
  <c r="IY41" i="1"/>
  <c r="IX41" i="1"/>
  <c r="IW41" i="1"/>
  <c r="IV41" i="1"/>
  <c r="IU41" i="1"/>
  <c r="IT41" i="1"/>
  <c r="IS41" i="1"/>
  <c r="IR41" i="1"/>
  <c r="IQ41" i="1"/>
  <c r="IP41" i="1"/>
  <c r="IO41" i="1"/>
  <c r="IN41" i="1"/>
  <c r="IM41" i="1"/>
  <c r="IL41" i="1"/>
  <c r="IK41" i="1"/>
  <c r="IJ41" i="1"/>
  <c r="II41" i="1"/>
  <c r="IH41" i="1"/>
  <c r="IG41" i="1"/>
  <c r="IF41" i="1"/>
  <c r="IE41" i="1"/>
  <c r="ID41" i="1"/>
  <c r="IC41" i="1"/>
  <c r="IB41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HO41" i="1"/>
  <c r="HN41" i="1"/>
  <c r="HM41" i="1"/>
  <c r="HL41" i="1"/>
  <c r="HK41" i="1"/>
  <c r="HJ41" i="1"/>
  <c r="HI41" i="1"/>
  <c r="HH41" i="1"/>
  <c r="HG41" i="1"/>
  <c r="HF41" i="1"/>
  <c r="HE41" i="1"/>
  <c r="HD41" i="1"/>
  <c r="HC41" i="1"/>
  <c r="HB41" i="1"/>
  <c r="HA41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D41" i="1"/>
  <c r="ED283" i="1"/>
  <c r="ED279" i="1"/>
  <c r="ED275" i="1"/>
  <c r="ED271" i="1"/>
  <c r="ED266" i="1"/>
  <c r="ED261" i="1"/>
  <c r="ED256" i="1"/>
  <c r="ED251" i="1"/>
  <c r="ED246" i="1"/>
  <c r="ED241" i="1"/>
  <c r="ED236" i="1"/>
  <c r="ED231" i="1"/>
  <c r="ED226" i="1"/>
  <c r="ED221" i="1"/>
  <c r="ED216" i="1"/>
  <c r="ED211" i="1"/>
  <c r="ED206" i="1"/>
  <c r="ED201" i="1"/>
  <c r="ED196" i="1"/>
  <c r="ED191" i="1"/>
  <c r="ED186" i="1"/>
  <c r="ED181" i="1"/>
  <c r="ED176" i="1"/>
  <c r="ED171" i="1"/>
  <c r="ED166" i="1"/>
  <c r="ED161" i="1"/>
  <c r="ED156" i="1"/>
  <c r="ED151" i="1"/>
  <c r="ED146" i="1"/>
  <c r="ED141" i="1"/>
  <c r="ED136" i="1"/>
  <c r="ED131" i="1"/>
  <c r="ED126" i="1"/>
  <c r="ED121" i="1"/>
  <c r="ED116" i="1"/>
  <c r="ED111" i="1"/>
  <c r="ED106" i="1"/>
  <c r="ED101" i="1"/>
  <c r="ED96" i="1"/>
  <c r="ED91" i="1"/>
  <c r="ED86" i="1"/>
  <c r="ED81" i="1"/>
  <c r="ED76" i="1"/>
  <c r="ED71" i="1"/>
  <c r="ED66" i="1"/>
  <c r="ED46" i="1"/>
  <c r="ED36" i="1"/>
  <c r="ED31" i="1"/>
  <c r="ED26" i="1"/>
  <c r="ED21" i="1"/>
  <c r="ED16" i="1"/>
  <c r="ED5" i="1"/>
  <c r="FS283" i="1" l="1"/>
  <c r="FR283" i="1"/>
  <c r="FQ283" i="1"/>
  <c r="FP283" i="1"/>
  <c r="FO283" i="1"/>
  <c r="FN283" i="1"/>
  <c r="FM283" i="1"/>
  <c r="FL283" i="1"/>
  <c r="FK283" i="1"/>
  <c r="FJ283" i="1"/>
  <c r="FI283" i="1"/>
  <c r="FH283" i="1"/>
  <c r="FG283" i="1"/>
  <c r="FF283" i="1"/>
  <c r="FE283" i="1"/>
  <c r="FD283" i="1"/>
  <c r="FC283" i="1"/>
  <c r="FB283" i="1"/>
  <c r="FA283" i="1"/>
  <c r="EZ283" i="1"/>
  <c r="EY283" i="1"/>
  <c r="EX283" i="1"/>
  <c r="EW283" i="1"/>
  <c r="EV283" i="1"/>
  <c r="EU283" i="1"/>
  <c r="ET283" i="1"/>
  <c r="ES283" i="1"/>
  <c r="ER283" i="1"/>
  <c r="EQ283" i="1"/>
  <c r="EP283" i="1"/>
  <c r="EO283" i="1"/>
  <c r="EN283" i="1"/>
  <c r="EM283" i="1"/>
  <c r="EL283" i="1"/>
  <c r="EK283" i="1"/>
  <c r="FS279" i="1"/>
  <c r="FR279" i="1"/>
  <c r="FQ279" i="1"/>
  <c r="FP279" i="1"/>
  <c r="FO279" i="1"/>
  <c r="FN279" i="1"/>
  <c r="FM279" i="1"/>
  <c r="FL279" i="1"/>
  <c r="FK279" i="1"/>
  <c r="FJ279" i="1"/>
  <c r="FI279" i="1"/>
  <c r="FH279" i="1"/>
  <c r="FG279" i="1"/>
  <c r="FF279" i="1"/>
  <c r="FE279" i="1"/>
  <c r="FD279" i="1"/>
  <c r="FC279" i="1"/>
  <c r="FB279" i="1"/>
  <c r="FA279" i="1"/>
  <c r="EZ279" i="1"/>
  <c r="EY279" i="1"/>
  <c r="EX279" i="1"/>
  <c r="EW279" i="1"/>
  <c r="EV279" i="1"/>
  <c r="EU279" i="1"/>
  <c r="ET279" i="1"/>
  <c r="ES279" i="1"/>
  <c r="ER279" i="1"/>
  <c r="EQ279" i="1"/>
  <c r="EP279" i="1"/>
  <c r="EO279" i="1"/>
  <c r="EN279" i="1"/>
  <c r="EM279" i="1"/>
  <c r="EL279" i="1"/>
  <c r="EK279" i="1"/>
  <c r="FS275" i="1"/>
  <c r="FR275" i="1"/>
  <c r="FQ275" i="1"/>
  <c r="FP275" i="1"/>
  <c r="FO275" i="1"/>
  <c r="FN275" i="1"/>
  <c r="FM275" i="1"/>
  <c r="FL275" i="1"/>
  <c r="FK275" i="1"/>
  <c r="FJ275" i="1"/>
  <c r="FI275" i="1"/>
  <c r="FH275" i="1"/>
  <c r="FG275" i="1"/>
  <c r="FF275" i="1"/>
  <c r="FE275" i="1"/>
  <c r="FD275" i="1"/>
  <c r="FC275" i="1"/>
  <c r="FB275" i="1"/>
  <c r="FA275" i="1"/>
  <c r="EZ275" i="1"/>
  <c r="EY275" i="1"/>
  <c r="EX275" i="1"/>
  <c r="EW275" i="1"/>
  <c r="EV275" i="1"/>
  <c r="EU275" i="1"/>
  <c r="ET275" i="1"/>
  <c r="ES275" i="1"/>
  <c r="ER275" i="1"/>
  <c r="EQ275" i="1"/>
  <c r="EP275" i="1"/>
  <c r="EO275" i="1"/>
  <c r="EN275" i="1"/>
  <c r="EM275" i="1"/>
  <c r="EL275" i="1"/>
  <c r="EK275" i="1"/>
  <c r="FS271" i="1"/>
  <c r="FR271" i="1"/>
  <c r="FQ271" i="1"/>
  <c r="FP271" i="1"/>
  <c r="FO271" i="1"/>
  <c r="FN271" i="1"/>
  <c r="FM271" i="1"/>
  <c r="FL271" i="1"/>
  <c r="FK271" i="1"/>
  <c r="FJ271" i="1"/>
  <c r="FI271" i="1"/>
  <c r="FH271" i="1"/>
  <c r="FG271" i="1"/>
  <c r="FF271" i="1"/>
  <c r="FE271" i="1"/>
  <c r="FD271" i="1"/>
  <c r="FC271" i="1"/>
  <c r="FB271" i="1"/>
  <c r="FA271" i="1"/>
  <c r="EZ271" i="1"/>
  <c r="EY271" i="1"/>
  <c r="EX271" i="1"/>
  <c r="EW271" i="1"/>
  <c r="EV271" i="1"/>
  <c r="EU271" i="1"/>
  <c r="ET271" i="1"/>
  <c r="ES271" i="1"/>
  <c r="ER271" i="1"/>
  <c r="EQ271" i="1"/>
  <c r="EP271" i="1"/>
  <c r="EO271" i="1"/>
  <c r="EN271" i="1"/>
  <c r="EM271" i="1"/>
  <c r="EL271" i="1"/>
  <c r="EK271" i="1"/>
  <c r="FS266" i="1"/>
  <c r="FR266" i="1"/>
  <c r="FQ266" i="1"/>
  <c r="FP266" i="1"/>
  <c r="FO266" i="1"/>
  <c r="FN266" i="1"/>
  <c r="FM266" i="1"/>
  <c r="FL266" i="1"/>
  <c r="FK266" i="1"/>
  <c r="FJ266" i="1"/>
  <c r="FI266" i="1"/>
  <c r="FH266" i="1"/>
  <c r="FG266" i="1"/>
  <c r="FF266" i="1"/>
  <c r="FE266" i="1"/>
  <c r="FD266" i="1"/>
  <c r="FC266" i="1"/>
  <c r="FB266" i="1"/>
  <c r="FA266" i="1"/>
  <c r="EZ266" i="1"/>
  <c r="EY266" i="1"/>
  <c r="EX266" i="1"/>
  <c r="EW266" i="1"/>
  <c r="EV266" i="1"/>
  <c r="EU266" i="1"/>
  <c r="ET266" i="1"/>
  <c r="ES266" i="1"/>
  <c r="ER266" i="1"/>
  <c r="EQ266" i="1"/>
  <c r="EP266" i="1"/>
  <c r="EO266" i="1"/>
  <c r="EN266" i="1"/>
  <c r="EM266" i="1"/>
  <c r="EL266" i="1"/>
  <c r="EK266" i="1"/>
  <c r="FS261" i="1"/>
  <c r="FR261" i="1"/>
  <c r="FQ261" i="1"/>
  <c r="FP261" i="1"/>
  <c r="FO261" i="1"/>
  <c r="FN261" i="1"/>
  <c r="FM261" i="1"/>
  <c r="FL261" i="1"/>
  <c r="FK261" i="1"/>
  <c r="FJ261" i="1"/>
  <c r="FI261" i="1"/>
  <c r="FH261" i="1"/>
  <c r="FG261" i="1"/>
  <c r="FF261" i="1"/>
  <c r="FE261" i="1"/>
  <c r="FD261" i="1"/>
  <c r="FC261" i="1"/>
  <c r="FB261" i="1"/>
  <c r="FA261" i="1"/>
  <c r="EZ261" i="1"/>
  <c r="EY261" i="1"/>
  <c r="EX261" i="1"/>
  <c r="EW261" i="1"/>
  <c r="EV261" i="1"/>
  <c r="EU261" i="1"/>
  <c r="ET261" i="1"/>
  <c r="ES261" i="1"/>
  <c r="ER261" i="1"/>
  <c r="EQ261" i="1"/>
  <c r="EP261" i="1"/>
  <c r="EO261" i="1"/>
  <c r="EN261" i="1"/>
  <c r="EM261" i="1"/>
  <c r="EL261" i="1"/>
  <c r="EK261" i="1"/>
  <c r="FS256" i="1"/>
  <c r="FR256" i="1"/>
  <c r="FQ256" i="1"/>
  <c r="FP256" i="1"/>
  <c r="FO256" i="1"/>
  <c r="FN256" i="1"/>
  <c r="FM256" i="1"/>
  <c r="FL256" i="1"/>
  <c r="FK256" i="1"/>
  <c r="FJ256" i="1"/>
  <c r="FI256" i="1"/>
  <c r="FH256" i="1"/>
  <c r="FG256" i="1"/>
  <c r="FF256" i="1"/>
  <c r="FE256" i="1"/>
  <c r="FD256" i="1"/>
  <c r="FC256" i="1"/>
  <c r="FB256" i="1"/>
  <c r="FA256" i="1"/>
  <c r="EZ256" i="1"/>
  <c r="EY256" i="1"/>
  <c r="EX256" i="1"/>
  <c r="EW256" i="1"/>
  <c r="EV256" i="1"/>
  <c r="EU256" i="1"/>
  <c r="ET256" i="1"/>
  <c r="ES256" i="1"/>
  <c r="ER256" i="1"/>
  <c r="EQ256" i="1"/>
  <c r="EP256" i="1"/>
  <c r="EO256" i="1"/>
  <c r="EN256" i="1"/>
  <c r="EM256" i="1"/>
  <c r="EL256" i="1"/>
  <c r="EK256" i="1"/>
  <c r="FS251" i="1"/>
  <c r="FR251" i="1"/>
  <c r="FQ251" i="1"/>
  <c r="FP251" i="1"/>
  <c r="FO251" i="1"/>
  <c r="FN251" i="1"/>
  <c r="FM251" i="1"/>
  <c r="FL251" i="1"/>
  <c r="FK251" i="1"/>
  <c r="FJ251" i="1"/>
  <c r="FI251" i="1"/>
  <c r="FH251" i="1"/>
  <c r="FG251" i="1"/>
  <c r="FF251" i="1"/>
  <c r="FE251" i="1"/>
  <c r="FD251" i="1"/>
  <c r="FC251" i="1"/>
  <c r="FB251" i="1"/>
  <c r="FA251" i="1"/>
  <c r="EZ251" i="1"/>
  <c r="EY251" i="1"/>
  <c r="EX251" i="1"/>
  <c r="EW251" i="1"/>
  <c r="EV251" i="1"/>
  <c r="EU251" i="1"/>
  <c r="ET251" i="1"/>
  <c r="ES251" i="1"/>
  <c r="ER251" i="1"/>
  <c r="EQ251" i="1"/>
  <c r="EP251" i="1"/>
  <c r="EO251" i="1"/>
  <c r="EN251" i="1"/>
  <c r="EM251" i="1"/>
  <c r="EL251" i="1"/>
  <c r="EK251" i="1"/>
  <c r="FS246" i="1"/>
  <c r="FR246" i="1"/>
  <c r="FQ246" i="1"/>
  <c r="FP246" i="1"/>
  <c r="FO246" i="1"/>
  <c r="FN246" i="1"/>
  <c r="FM246" i="1"/>
  <c r="FL246" i="1"/>
  <c r="FK246" i="1"/>
  <c r="FJ246" i="1"/>
  <c r="FI246" i="1"/>
  <c r="FH246" i="1"/>
  <c r="FG246" i="1"/>
  <c r="FF246" i="1"/>
  <c r="FE246" i="1"/>
  <c r="FD246" i="1"/>
  <c r="FC246" i="1"/>
  <c r="FB246" i="1"/>
  <c r="FA246" i="1"/>
  <c r="EZ246" i="1"/>
  <c r="EY246" i="1"/>
  <c r="EX246" i="1"/>
  <c r="EW246" i="1"/>
  <c r="EV246" i="1"/>
  <c r="EU246" i="1"/>
  <c r="ET246" i="1"/>
  <c r="ES246" i="1"/>
  <c r="ER246" i="1"/>
  <c r="EQ246" i="1"/>
  <c r="EP246" i="1"/>
  <c r="EO246" i="1"/>
  <c r="EN246" i="1"/>
  <c r="EM246" i="1"/>
  <c r="EL246" i="1"/>
  <c r="EK246" i="1"/>
  <c r="FS241" i="1"/>
  <c r="FR241" i="1"/>
  <c r="FQ241" i="1"/>
  <c r="FP241" i="1"/>
  <c r="FO241" i="1"/>
  <c r="FN241" i="1"/>
  <c r="FM241" i="1"/>
  <c r="FL241" i="1"/>
  <c r="FK241" i="1"/>
  <c r="FJ241" i="1"/>
  <c r="FI241" i="1"/>
  <c r="FH241" i="1"/>
  <c r="FG241" i="1"/>
  <c r="FF241" i="1"/>
  <c r="FE241" i="1"/>
  <c r="FD241" i="1"/>
  <c r="FC241" i="1"/>
  <c r="FB241" i="1"/>
  <c r="FA241" i="1"/>
  <c r="EZ241" i="1"/>
  <c r="EY241" i="1"/>
  <c r="EX241" i="1"/>
  <c r="EW241" i="1"/>
  <c r="EV241" i="1"/>
  <c r="EU241" i="1"/>
  <c r="ET241" i="1"/>
  <c r="ES241" i="1"/>
  <c r="ER241" i="1"/>
  <c r="EQ241" i="1"/>
  <c r="EP241" i="1"/>
  <c r="EO241" i="1"/>
  <c r="EN241" i="1"/>
  <c r="EM241" i="1"/>
  <c r="EL241" i="1"/>
  <c r="EK241" i="1"/>
  <c r="FS236" i="1"/>
  <c r="FR236" i="1"/>
  <c r="FQ236" i="1"/>
  <c r="FP236" i="1"/>
  <c r="FO236" i="1"/>
  <c r="FN236" i="1"/>
  <c r="FM236" i="1"/>
  <c r="FL236" i="1"/>
  <c r="FK236" i="1"/>
  <c r="FJ236" i="1"/>
  <c r="FI236" i="1"/>
  <c r="FH236" i="1"/>
  <c r="FG236" i="1"/>
  <c r="FF236" i="1"/>
  <c r="FE236" i="1"/>
  <c r="FD236" i="1"/>
  <c r="FC236" i="1"/>
  <c r="FB236" i="1"/>
  <c r="FA236" i="1"/>
  <c r="EZ236" i="1"/>
  <c r="EY236" i="1"/>
  <c r="EX236" i="1"/>
  <c r="EW236" i="1"/>
  <c r="EV236" i="1"/>
  <c r="EU236" i="1"/>
  <c r="ET236" i="1"/>
  <c r="ES236" i="1"/>
  <c r="ER236" i="1"/>
  <c r="EQ236" i="1"/>
  <c r="EP236" i="1"/>
  <c r="EO236" i="1"/>
  <c r="EN236" i="1"/>
  <c r="EM236" i="1"/>
  <c r="EL236" i="1"/>
  <c r="EK236" i="1"/>
  <c r="FS231" i="1"/>
  <c r="FR231" i="1"/>
  <c r="FQ231" i="1"/>
  <c r="FP231" i="1"/>
  <c r="FO231" i="1"/>
  <c r="FN231" i="1"/>
  <c r="FM231" i="1"/>
  <c r="FL231" i="1"/>
  <c r="FK231" i="1"/>
  <c r="FJ231" i="1"/>
  <c r="FI231" i="1"/>
  <c r="FH231" i="1"/>
  <c r="FG231" i="1"/>
  <c r="FF231" i="1"/>
  <c r="FE231" i="1"/>
  <c r="FD231" i="1"/>
  <c r="FC231" i="1"/>
  <c r="FB231" i="1"/>
  <c r="FA231" i="1"/>
  <c r="EZ231" i="1"/>
  <c r="EY231" i="1"/>
  <c r="EX231" i="1"/>
  <c r="EW231" i="1"/>
  <c r="EV231" i="1"/>
  <c r="EU231" i="1"/>
  <c r="ET231" i="1"/>
  <c r="ES231" i="1"/>
  <c r="ER231" i="1"/>
  <c r="EQ231" i="1"/>
  <c r="EP231" i="1"/>
  <c r="EO231" i="1"/>
  <c r="EN231" i="1"/>
  <c r="EM231" i="1"/>
  <c r="EL231" i="1"/>
  <c r="EK231" i="1"/>
  <c r="FS226" i="1"/>
  <c r="FR226" i="1"/>
  <c r="FQ226" i="1"/>
  <c r="FP226" i="1"/>
  <c r="FO226" i="1"/>
  <c r="FN226" i="1"/>
  <c r="FM226" i="1"/>
  <c r="FL226" i="1"/>
  <c r="FK226" i="1"/>
  <c r="FJ226" i="1"/>
  <c r="FI226" i="1"/>
  <c r="FH226" i="1"/>
  <c r="FG226" i="1"/>
  <c r="FF226" i="1"/>
  <c r="FE226" i="1"/>
  <c r="FD226" i="1"/>
  <c r="FC226" i="1"/>
  <c r="FB226" i="1"/>
  <c r="FA226" i="1"/>
  <c r="EZ226" i="1"/>
  <c r="EY226" i="1"/>
  <c r="EX226" i="1"/>
  <c r="EW226" i="1"/>
  <c r="EV226" i="1"/>
  <c r="EU226" i="1"/>
  <c r="ET226" i="1"/>
  <c r="ES226" i="1"/>
  <c r="ER226" i="1"/>
  <c r="EQ226" i="1"/>
  <c r="EP226" i="1"/>
  <c r="EO226" i="1"/>
  <c r="EN226" i="1"/>
  <c r="EM226" i="1"/>
  <c r="EL226" i="1"/>
  <c r="EK226" i="1"/>
  <c r="FS221" i="1"/>
  <c r="FR221" i="1"/>
  <c r="FQ221" i="1"/>
  <c r="FP221" i="1"/>
  <c r="FO221" i="1"/>
  <c r="FN221" i="1"/>
  <c r="FM221" i="1"/>
  <c r="FL221" i="1"/>
  <c r="FK221" i="1"/>
  <c r="FJ221" i="1"/>
  <c r="FI221" i="1"/>
  <c r="FH221" i="1"/>
  <c r="FG221" i="1"/>
  <c r="FF221" i="1"/>
  <c r="FE221" i="1"/>
  <c r="FD221" i="1"/>
  <c r="FC221" i="1"/>
  <c r="FB221" i="1"/>
  <c r="FA221" i="1"/>
  <c r="EZ221" i="1"/>
  <c r="EY221" i="1"/>
  <c r="EX221" i="1"/>
  <c r="EW221" i="1"/>
  <c r="EV221" i="1"/>
  <c r="EU221" i="1"/>
  <c r="ET221" i="1"/>
  <c r="ES221" i="1"/>
  <c r="ER221" i="1"/>
  <c r="EQ221" i="1"/>
  <c r="EP221" i="1"/>
  <c r="EO221" i="1"/>
  <c r="EN221" i="1"/>
  <c r="EM221" i="1"/>
  <c r="EL221" i="1"/>
  <c r="EK221" i="1"/>
  <c r="FS216" i="1"/>
  <c r="FR216" i="1"/>
  <c r="FQ216" i="1"/>
  <c r="FP216" i="1"/>
  <c r="FO216" i="1"/>
  <c r="FN216" i="1"/>
  <c r="FM216" i="1"/>
  <c r="FL216" i="1"/>
  <c r="FK216" i="1"/>
  <c r="FJ216" i="1"/>
  <c r="FI216" i="1"/>
  <c r="FH216" i="1"/>
  <c r="FG216" i="1"/>
  <c r="FF216" i="1"/>
  <c r="FE216" i="1"/>
  <c r="FD216" i="1"/>
  <c r="FC216" i="1"/>
  <c r="FB216" i="1"/>
  <c r="FA216" i="1"/>
  <c r="EZ216" i="1"/>
  <c r="EY216" i="1"/>
  <c r="EX216" i="1"/>
  <c r="EW216" i="1"/>
  <c r="EV216" i="1"/>
  <c r="EU216" i="1"/>
  <c r="ET216" i="1"/>
  <c r="ES216" i="1"/>
  <c r="ER216" i="1"/>
  <c r="EQ216" i="1"/>
  <c r="EP216" i="1"/>
  <c r="EO216" i="1"/>
  <c r="EN216" i="1"/>
  <c r="EM216" i="1"/>
  <c r="EL216" i="1"/>
  <c r="EK216" i="1"/>
  <c r="FS211" i="1"/>
  <c r="FR211" i="1"/>
  <c r="FQ211" i="1"/>
  <c r="FP211" i="1"/>
  <c r="FO211" i="1"/>
  <c r="FN211" i="1"/>
  <c r="FM211" i="1"/>
  <c r="FL211" i="1"/>
  <c r="FK211" i="1"/>
  <c r="FJ211" i="1"/>
  <c r="FI211" i="1"/>
  <c r="FH211" i="1"/>
  <c r="FG211" i="1"/>
  <c r="FF211" i="1"/>
  <c r="FE211" i="1"/>
  <c r="FD211" i="1"/>
  <c r="FC211" i="1"/>
  <c r="FB211" i="1"/>
  <c r="FA211" i="1"/>
  <c r="EZ211" i="1"/>
  <c r="EY211" i="1"/>
  <c r="EX211" i="1"/>
  <c r="EW211" i="1"/>
  <c r="EV211" i="1"/>
  <c r="EU211" i="1"/>
  <c r="ET211" i="1"/>
  <c r="ES211" i="1"/>
  <c r="ER211" i="1"/>
  <c r="EQ211" i="1"/>
  <c r="EP211" i="1"/>
  <c r="EO211" i="1"/>
  <c r="EN211" i="1"/>
  <c r="EM211" i="1"/>
  <c r="EL211" i="1"/>
  <c r="EK211" i="1"/>
  <c r="FS206" i="1"/>
  <c r="FR206" i="1"/>
  <c r="FQ206" i="1"/>
  <c r="FP206" i="1"/>
  <c r="FO206" i="1"/>
  <c r="FN206" i="1"/>
  <c r="FM206" i="1"/>
  <c r="FL206" i="1"/>
  <c r="FK206" i="1"/>
  <c r="FJ206" i="1"/>
  <c r="FI206" i="1"/>
  <c r="FH206" i="1"/>
  <c r="FG206" i="1"/>
  <c r="FF206" i="1"/>
  <c r="FE206" i="1"/>
  <c r="FD206" i="1"/>
  <c r="FC206" i="1"/>
  <c r="FB206" i="1"/>
  <c r="FA206" i="1"/>
  <c r="EZ206" i="1"/>
  <c r="EY206" i="1"/>
  <c r="EX206" i="1"/>
  <c r="EW206" i="1"/>
  <c r="EV206" i="1"/>
  <c r="EU206" i="1"/>
  <c r="ET206" i="1"/>
  <c r="ES206" i="1"/>
  <c r="ER206" i="1"/>
  <c r="EQ206" i="1"/>
  <c r="EP206" i="1"/>
  <c r="EO206" i="1"/>
  <c r="EN206" i="1"/>
  <c r="EM206" i="1"/>
  <c r="EL206" i="1"/>
  <c r="EK206" i="1"/>
  <c r="FS201" i="1"/>
  <c r="FR201" i="1"/>
  <c r="FQ201" i="1"/>
  <c r="FP201" i="1"/>
  <c r="FO201" i="1"/>
  <c r="FN201" i="1"/>
  <c r="FM201" i="1"/>
  <c r="FL201" i="1"/>
  <c r="FK201" i="1"/>
  <c r="FJ201" i="1"/>
  <c r="FI201" i="1"/>
  <c r="FH201" i="1"/>
  <c r="FG201" i="1"/>
  <c r="FF201" i="1"/>
  <c r="FE201" i="1"/>
  <c r="FD201" i="1"/>
  <c r="FC201" i="1"/>
  <c r="FB201" i="1"/>
  <c r="FA201" i="1"/>
  <c r="EZ201" i="1"/>
  <c r="EY201" i="1"/>
  <c r="EX201" i="1"/>
  <c r="EW201" i="1"/>
  <c r="EV201" i="1"/>
  <c r="EU201" i="1"/>
  <c r="ET201" i="1"/>
  <c r="ES201" i="1"/>
  <c r="ER201" i="1"/>
  <c r="EQ201" i="1"/>
  <c r="EP201" i="1"/>
  <c r="EO201" i="1"/>
  <c r="EN201" i="1"/>
  <c r="EM201" i="1"/>
  <c r="EL201" i="1"/>
  <c r="EK201" i="1"/>
  <c r="FS196" i="1"/>
  <c r="FR196" i="1"/>
  <c r="FQ196" i="1"/>
  <c r="FP196" i="1"/>
  <c r="FO196" i="1"/>
  <c r="FN196" i="1"/>
  <c r="FM196" i="1"/>
  <c r="FL196" i="1"/>
  <c r="FK196" i="1"/>
  <c r="FJ196" i="1"/>
  <c r="FI196" i="1"/>
  <c r="FH196" i="1"/>
  <c r="FG196" i="1"/>
  <c r="FF196" i="1"/>
  <c r="FE196" i="1"/>
  <c r="FD196" i="1"/>
  <c r="FC196" i="1"/>
  <c r="FB196" i="1"/>
  <c r="FA196" i="1"/>
  <c r="EZ196" i="1"/>
  <c r="EY196" i="1"/>
  <c r="EX196" i="1"/>
  <c r="EW196" i="1"/>
  <c r="EV196" i="1"/>
  <c r="EU196" i="1"/>
  <c r="ET196" i="1"/>
  <c r="ES196" i="1"/>
  <c r="ER196" i="1"/>
  <c r="EQ196" i="1"/>
  <c r="EP196" i="1"/>
  <c r="EO196" i="1"/>
  <c r="EN196" i="1"/>
  <c r="EM196" i="1"/>
  <c r="EL196" i="1"/>
  <c r="EK196" i="1"/>
  <c r="FS191" i="1"/>
  <c r="FR191" i="1"/>
  <c r="FQ191" i="1"/>
  <c r="FP191" i="1"/>
  <c r="FO191" i="1"/>
  <c r="FN191" i="1"/>
  <c r="FM191" i="1"/>
  <c r="FL191" i="1"/>
  <c r="FK191" i="1"/>
  <c r="FJ191" i="1"/>
  <c r="FI191" i="1"/>
  <c r="FH191" i="1"/>
  <c r="FG191" i="1"/>
  <c r="FF191" i="1"/>
  <c r="FE191" i="1"/>
  <c r="FD191" i="1"/>
  <c r="FC191" i="1"/>
  <c r="FB191" i="1"/>
  <c r="FA191" i="1"/>
  <c r="EZ191" i="1"/>
  <c r="EY191" i="1"/>
  <c r="EX191" i="1"/>
  <c r="EW191" i="1"/>
  <c r="EV191" i="1"/>
  <c r="EU191" i="1"/>
  <c r="ET191" i="1"/>
  <c r="ES191" i="1"/>
  <c r="ER191" i="1"/>
  <c r="EQ191" i="1"/>
  <c r="EP191" i="1"/>
  <c r="EO191" i="1"/>
  <c r="EN191" i="1"/>
  <c r="EM191" i="1"/>
  <c r="EL191" i="1"/>
  <c r="EK191" i="1"/>
  <c r="FS186" i="1"/>
  <c r="FR186" i="1"/>
  <c r="FQ186" i="1"/>
  <c r="FP186" i="1"/>
  <c r="FO186" i="1"/>
  <c r="FN186" i="1"/>
  <c r="FM186" i="1"/>
  <c r="FL186" i="1"/>
  <c r="FK186" i="1"/>
  <c r="FJ186" i="1"/>
  <c r="FI186" i="1"/>
  <c r="FH186" i="1"/>
  <c r="FG186" i="1"/>
  <c r="FF186" i="1"/>
  <c r="FE186" i="1"/>
  <c r="FD186" i="1"/>
  <c r="FC186" i="1"/>
  <c r="FB186" i="1"/>
  <c r="FA186" i="1"/>
  <c r="EZ186" i="1"/>
  <c r="EY186" i="1"/>
  <c r="EX186" i="1"/>
  <c r="EW186" i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FS181" i="1"/>
  <c r="FR181" i="1"/>
  <c r="FQ181" i="1"/>
  <c r="FP181" i="1"/>
  <c r="FO181" i="1"/>
  <c r="FN181" i="1"/>
  <c r="FM181" i="1"/>
  <c r="FL181" i="1"/>
  <c r="FK181" i="1"/>
  <c r="FJ181" i="1"/>
  <c r="FI181" i="1"/>
  <c r="FH181" i="1"/>
  <c r="FG181" i="1"/>
  <c r="FF181" i="1"/>
  <c r="FE181" i="1"/>
  <c r="FD181" i="1"/>
  <c r="FC181" i="1"/>
  <c r="FB181" i="1"/>
  <c r="FA181" i="1"/>
  <c r="EZ181" i="1"/>
  <c r="EY181" i="1"/>
  <c r="EX181" i="1"/>
  <c r="EW181" i="1"/>
  <c r="EV181" i="1"/>
  <c r="EU181" i="1"/>
  <c r="ET181" i="1"/>
  <c r="ES181" i="1"/>
  <c r="ER181" i="1"/>
  <c r="EQ181" i="1"/>
  <c r="EP181" i="1"/>
  <c r="EO181" i="1"/>
  <c r="EN181" i="1"/>
  <c r="EM181" i="1"/>
  <c r="EL181" i="1"/>
  <c r="EK181" i="1"/>
  <c r="FS176" i="1"/>
  <c r="FR176" i="1"/>
  <c r="FQ176" i="1"/>
  <c r="FP176" i="1"/>
  <c r="FO176" i="1"/>
  <c r="FN176" i="1"/>
  <c r="FM176" i="1"/>
  <c r="FL176" i="1"/>
  <c r="FK176" i="1"/>
  <c r="FJ176" i="1"/>
  <c r="FI176" i="1"/>
  <c r="FH176" i="1"/>
  <c r="FG176" i="1"/>
  <c r="FF176" i="1"/>
  <c r="FE176" i="1"/>
  <c r="FD176" i="1"/>
  <c r="FC176" i="1"/>
  <c r="FB176" i="1"/>
  <c r="FA176" i="1"/>
  <c r="EZ176" i="1"/>
  <c r="EY176" i="1"/>
  <c r="EX176" i="1"/>
  <c r="EW176" i="1"/>
  <c r="EV176" i="1"/>
  <c r="EU176" i="1"/>
  <c r="ET176" i="1"/>
  <c r="ES176" i="1"/>
  <c r="ER176" i="1"/>
  <c r="EQ176" i="1"/>
  <c r="EP176" i="1"/>
  <c r="EO176" i="1"/>
  <c r="EN176" i="1"/>
  <c r="EM176" i="1"/>
  <c r="EL176" i="1"/>
  <c r="EK176" i="1"/>
  <c r="FS171" i="1"/>
  <c r="FR171" i="1"/>
  <c r="FQ171" i="1"/>
  <c r="FP171" i="1"/>
  <c r="FO171" i="1"/>
  <c r="FN171" i="1"/>
  <c r="FM171" i="1"/>
  <c r="FL171" i="1"/>
  <c r="FK171" i="1"/>
  <c r="FJ171" i="1"/>
  <c r="FI171" i="1"/>
  <c r="FH171" i="1"/>
  <c r="FG171" i="1"/>
  <c r="FF171" i="1"/>
  <c r="FE171" i="1"/>
  <c r="FD171" i="1"/>
  <c r="FC171" i="1"/>
  <c r="FB171" i="1"/>
  <c r="FA171" i="1"/>
  <c r="EZ171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FS166" i="1"/>
  <c r="FR166" i="1"/>
  <c r="FQ166" i="1"/>
  <c r="FP166" i="1"/>
  <c r="FO166" i="1"/>
  <c r="FN166" i="1"/>
  <c r="FM166" i="1"/>
  <c r="FL166" i="1"/>
  <c r="FK166" i="1"/>
  <c r="FJ166" i="1"/>
  <c r="FI166" i="1"/>
  <c r="FH166" i="1"/>
  <c r="FG166" i="1"/>
  <c r="FF166" i="1"/>
  <c r="FE166" i="1"/>
  <c r="FD166" i="1"/>
  <c r="FC166" i="1"/>
  <c r="FB166" i="1"/>
  <c r="FA166" i="1"/>
  <c r="EZ166" i="1"/>
  <c r="EY166" i="1"/>
  <c r="EX166" i="1"/>
  <c r="EW166" i="1"/>
  <c r="EV166" i="1"/>
  <c r="EU166" i="1"/>
  <c r="ET166" i="1"/>
  <c r="ES166" i="1"/>
  <c r="ER166" i="1"/>
  <c r="EQ166" i="1"/>
  <c r="EP166" i="1"/>
  <c r="EO166" i="1"/>
  <c r="EN166" i="1"/>
  <c r="EM166" i="1"/>
  <c r="EL166" i="1"/>
  <c r="EK166" i="1"/>
  <c r="FS161" i="1"/>
  <c r="FR161" i="1"/>
  <c r="FQ161" i="1"/>
  <c r="FP161" i="1"/>
  <c r="FO161" i="1"/>
  <c r="FN161" i="1"/>
  <c r="FM161" i="1"/>
  <c r="FL161" i="1"/>
  <c r="FK161" i="1"/>
  <c r="FJ161" i="1"/>
  <c r="FI161" i="1"/>
  <c r="FH161" i="1"/>
  <c r="FG161" i="1"/>
  <c r="FF161" i="1"/>
  <c r="FE161" i="1"/>
  <c r="FD161" i="1"/>
  <c r="FC161" i="1"/>
  <c r="FB161" i="1"/>
  <c r="FA161" i="1"/>
  <c r="EZ161" i="1"/>
  <c r="EY161" i="1"/>
  <c r="EX161" i="1"/>
  <c r="EW161" i="1"/>
  <c r="EV161" i="1"/>
  <c r="EU161" i="1"/>
  <c r="ET161" i="1"/>
  <c r="ES161" i="1"/>
  <c r="ER161" i="1"/>
  <c r="EQ161" i="1"/>
  <c r="EP161" i="1"/>
  <c r="EO161" i="1"/>
  <c r="EN161" i="1"/>
  <c r="EM161" i="1"/>
  <c r="EL161" i="1"/>
  <c r="EK161" i="1"/>
  <c r="FS156" i="1"/>
  <c r="FR156" i="1"/>
  <c r="FQ156" i="1"/>
  <c r="FP156" i="1"/>
  <c r="FO156" i="1"/>
  <c r="FN156" i="1"/>
  <c r="FM156" i="1"/>
  <c r="FL156" i="1"/>
  <c r="FK156" i="1"/>
  <c r="FJ156" i="1"/>
  <c r="FI156" i="1"/>
  <c r="FH156" i="1"/>
  <c r="FG156" i="1"/>
  <c r="FF156" i="1"/>
  <c r="FE156" i="1"/>
  <c r="FD156" i="1"/>
  <c r="FC156" i="1"/>
  <c r="FB156" i="1"/>
  <c r="FA156" i="1"/>
  <c r="EZ156" i="1"/>
  <c r="EY156" i="1"/>
  <c r="EX156" i="1"/>
  <c r="EW156" i="1"/>
  <c r="EV156" i="1"/>
  <c r="EU156" i="1"/>
  <c r="ET156" i="1"/>
  <c r="ES156" i="1"/>
  <c r="ER156" i="1"/>
  <c r="EQ156" i="1"/>
  <c r="EP156" i="1"/>
  <c r="EO156" i="1"/>
  <c r="EN156" i="1"/>
  <c r="EM156" i="1"/>
  <c r="EL156" i="1"/>
  <c r="EK156" i="1"/>
  <c r="FS151" i="1"/>
  <c r="FR151" i="1"/>
  <c r="FQ151" i="1"/>
  <c r="FP151" i="1"/>
  <c r="FO151" i="1"/>
  <c r="FN151" i="1"/>
  <c r="FM151" i="1"/>
  <c r="FL151" i="1"/>
  <c r="FK151" i="1"/>
  <c r="FJ151" i="1"/>
  <c r="FI151" i="1"/>
  <c r="FH151" i="1"/>
  <c r="FG151" i="1"/>
  <c r="FF151" i="1"/>
  <c r="FE151" i="1"/>
  <c r="FD151" i="1"/>
  <c r="FC151" i="1"/>
  <c r="FB151" i="1"/>
  <c r="FA151" i="1"/>
  <c r="EZ151" i="1"/>
  <c r="EY151" i="1"/>
  <c r="EX151" i="1"/>
  <c r="EW151" i="1"/>
  <c r="EV151" i="1"/>
  <c r="EU151" i="1"/>
  <c r="ET151" i="1"/>
  <c r="ES151" i="1"/>
  <c r="ER151" i="1"/>
  <c r="EQ151" i="1"/>
  <c r="EP151" i="1"/>
  <c r="EO151" i="1"/>
  <c r="EN151" i="1"/>
  <c r="EM151" i="1"/>
  <c r="EL151" i="1"/>
  <c r="EK151" i="1"/>
  <c r="FS146" i="1"/>
  <c r="FR146" i="1"/>
  <c r="FQ146" i="1"/>
  <c r="FP146" i="1"/>
  <c r="FO146" i="1"/>
  <c r="FN146" i="1"/>
  <c r="FM146" i="1"/>
  <c r="FL146" i="1"/>
  <c r="FK146" i="1"/>
  <c r="FJ146" i="1"/>
  <c r="FI146" i="1"/>
  <c r="FH146" i="1"/>
  <c r="FG146" i="1"/>
  <c r="FF146" i="1"/>
  <c r="FE146" i="1"/>
  <c r="FD146" i="1"/>
  <c r="FC146" i="1"/>
  <c r="FB146" i="1"/>
  <c r="FA146" i="1"/>
  <c r="EZ146" i="1"/>
  <c r="EY146" i="1"/>
  <c r="EX146" i="1"/>
  <c r="EW146" i="1"/>
  <c r="EV146" i="1"/>
  <c r="EU146" i="1"/>
  <c r="ET146" i="1"/>
  <c r="ES146" i="1"/>
  <c r="ER146" i="1"/>
  <c r="EQ146" i="1"/>
  <c r="EP146" i="1"/>
  <c r="EO146" i="1"/>
  <c r="EN146" i="1"/>
  <c r="EM146" i="1"/>
  <c r="EL146" i="1"/>
  <c r="EK146" i="1"/>
  <c r="FS141" i="1"/>
  <c r="FR141" i="1"/>
  <c r="FQ141" i="1"/>
  <c r="FP141" i="1"/>
  <c r="FO141" i="1"/>
  <c r="FN141" i="1"/>
  <c r="FM141" i="1"/>
  <c r="FL141" i="1"/>
  <c r="FK141" i="1"/>
  <c r="FJ141" i="1"/>
  <c r="FI141" i="1"/>
  <c r="FH141" i="1"/>
  <c r="FG141" i="1"/>
  <c r="FF141" i="1"/>
  <c r="FE141" i="1"/>
  <c r="FD141" i="1"/>
  <c r="FC141" i="1"/>
  <c r="FB141" i="1"/>
  <c r="FA141" i="1"/>
  <c r="EZ141" i="1"/>
  <c r="EY141" i="1"/>
  <c r="EX141" i="1"/>
  <c r="EW141" i="1"/>
  <c r="EV141" i="1"/>
  <c r="EU141" i="1"/>
  <c r="ET141" i="1"/>
  <c r="ES141" i="1"/>
  <c r="ER141" i="1"/>
  <c r="EQ141" i="1"/>
  <c r="EP141" i="1"/>
  <c r="EO141" i="1"/>
  <c r="EN141" i="1"/>
  <c r="EM141" i="1"/>
  <c r="EL141" i="1"/>
  <c r="EK141" i="1"/>
  <c r="FS136" i="1"/>
  <c r="FR136" i="1"/>
  <c r="FQ136" i="1"/>
  <c r="FP136" i="1"/>
  <c r="FO136" i="1"/>
  <c r="FN136" i="1"/>
  <c r="FM136" i="1"/>
  <c r="FL136" i="1"/>
  <c r="FK136" i="1"/>
  <c r="FJ136" i="1"/>
  <c r="FI136" i="1"/>
  <c r="FH136" i="1"/>
  <c r="FG136" i="1"/>
  <c r="FF136" i="1"/>
  <c r="FE136" i="1"/>
  <c r="FD136" i="1"/>
  <c r="FC136" i="1"/>
  <c r="FB136" i="1"/>
  <c r="FA136" i="1"/>
  <c r="EZ136" i="1"/>
  <c r="EY136" i="1"/>
  <c r="EX136" i="1"/>
  <c r="EW136" i="1"/>
  <c r="EV136" i="1"/>
  <c r="EU136" i="1"/>
  <c r="ET136" i="1"/>
  <c r="ES136" i="1"/>
  <c r="ER136" i="1"/>
  <c r="EQ136" i="1"/>
  <c r="EP136" i="1"/>
  <c r="EO136" i="1"/>
  <c r="EN136" i="1"/>
  <c r="EM136" i="1"/>
  <c r="EL136" i="1"/>
  <c r="EK136" i="1"/>
  <c r="FS131" i="1"/>
  <c r="FR131" i="1"/>
  <c r="FQ131" i="1"/>
  <c r="FP131" i="1"/>
  <c r="FO131" i="1"/>
  <c r="FN131" i="1"/>
  <c r="FM131" i="1"/>
  <c r="FL131" i="1"/>
  <c r="FK131" i="1"/>
  <c r="FJ131" i="1"/>
  <c r="FI131" i="1"/>
  <c r="FH131" i="1"/>
  <c r="FG131" i="1"/>
  <c r="FF131" i="1"/>
  <c r="FE131" i="1"/>
  <c r="FD131" i="1"/>
  <c r="FC131" i="1"/>
  <c r="FB131" i="1"/>
  <c r="FA131" i="1"/>
  <c r="EZ131" i="1"/>
  <c r="EY131" i="1"/>
  <c r="EX131" i="1"/>
  <c r="EW131" i="1"/>
  <c r="EV131" i="1"/>
  <c r="EU131" i="1"/>
  <c r="ET131" i="1"/>
  <c r="ES131" i="1"/>
  <c r="ER131" i="1"/>
  <c r="EQ131" i="1"/>
  <c r="EP131" i="1"/>
  <c r="EO131" i="1"/>
  <c r="EN131" i="1"/>
  <c r="EM131" i="1"/>
  <c r="EL131" i="1"/>
  <c r="EK131" i="1"/>
  <c r="FS126" i="1"/>
  <c r="FR126" i="1"/>
  <c r="FQ126" i="1"/>
  <c r="FP126" i="1"/>
  <c r="FO126" i="1"/>
  <c r="FN126" i="1"/>
  <c r="FM126" i="1"/>
  <c r="FL126" i="1"/>
  <c r="FK126" i="1"/>
  <c r="FJ126" i="1"/>
  <c r="FI126" i="1"/>
  <c r="FH126" i="1"/>
  <c r="FG126" i="1"/>
  <c r="FF126" i="1"/>
  <c r="FE126" i="1"/>
  <c r="FD126" i="1"/>
  <c r="FC126" i="1"/>
  <c r="FB126" i="1"/>
  <c r="FA126" i="1"/>
  <c r="EZ126" i="1"/>
  <c r="EY126" i="1"/>
  <c r="EX126" i="1"/>
  <c r="EW126" i="1"/>
  <c r="EV126" i="1"/>
  <c r="EU126" i="1"/>
  <c r="ET126" i="1"/>
  <c r="ES126" i="1"/>
  <c r="ER126" i="1"/>
  <c r="EQ126" i="1"/>
  <c r="EP126" i="1"/>
  <c r="EO126" i="1"/>
  <c r="EN126" i="1"/>
  <c r="EM126" i="1"/>
  <c r="EL126" i="1"/>
  <c r="EK126" i="1"/>
  <c r="FS121" i="1"/>
  <c r="FR121" i="1"/>
  <c r="FQ121" i="1"/>
  <c r="FP121" i="1"/>
  <c r="FO121" i="1"/>
  <c r="FN121" i="1"/>
  <c r="FM121" i="1"/>
  <c r="FL121" i="1"/>
  <c r="FK121" i="1"/>
  <c r="FJ121" i="1"/>
  <c r="FI121" i="1"/>
  <c r="FH121" i="1"/>
  <c r="FG121" i="1"/>
  <c r="FF121" i="1"/>
  <c r="FE121" i="1"/>
  <c r="FD121" i="1"/>
  <c r="FC121" i="1"/>
  <c r="FB121" i="1"/>
  <c r="FA121" i="1"/>
  <c r="EZ121" i="1"/>
  <c r="EY121" i="1"/>
  <c r="EX121" i="1"/>
  <c r="EW121" i="1"/>
  <c r="EV121" i="1"/>
  <c r="EU121" i="1"/>
  <c r="ET121" i="1"/>
  <c r="ES121" i="1"/>
  <c r="ER121" i="1"/>
  <c r="EQ121" i="1"/>
  <c r="EP121" i="1"/>
  <c r="EO121" i="1"/>
  <c r="EN121" i="1"/>
  <c r="EM121" i="1"/>
  <c r="EL121" i="1"/>
  <c r="EK121" i="1"/>
  <c r="FS116" i="1"/>
  <c r="FR116" i="1"/>
  <c r="FQ116" i="1"/>
  <c r="FP116" i="1"/>
  <c r="FO116" i="1"/>
  <c r="FN116" i="1"/>
  <c r="FM116" i="1"/>
  <c r="FL116" i="1"/>
  <c r="FK116" i="1"/>
  <c r="FJ116" i="1"/>
  <c r="FI116" i="1"/>
  <c r="FH116" i="1"/>
  <c r="FG116" i="1"/>
  <c r="FF116" i="1"/>
  <c r="FE116" i="1"/>
  <c r="FD116" i="1"/>
  <c r="FC116" i="1"/>
  <c r="FB116" i="1"/>
  <c r="FA116" i="1"/>
  <c r="EZ116" i="1"/>
  <c r="EY116" i="1"/>
  <c r="EX116" i="1"/>
  <c r="EW116" i="1"/>
  <c r="EV116" i="1"/>
  <c r="EU116" i="1"/>
  <c r="ET116" i="1"/>
  <c r="ES116" i="1"/>
  <c r="ER116" i="1"/>
  <c r="EQ116" i="1"/>
  <c r="EP116" i="1"/>
  <c r="EO116" i="1"/>
  <c r="EN116" i="1"/>
  <c r="EM116" i="1"/>
  <c r="EL116" i="1"/>
  <c r="EK116" i="1"/>
  <c r="FS111" i="1"/>
  <c r="FR111" i="1"/>
  <c r="FQ111" i="1"/>
  <c r="FP111" i="1"/>
  <c r="FO111" i="1"/>
  <c r="FN111" i="1"/>
  <c r="FM111" i="1"/>
  <c r="FL111" i="1"/>
  <c r="FK111" i="1"/>
  <c r="FJ111" i="1"/>
  <c r="FI111" i="1"/>
  <c r="FH111" i="1"/>
  <c r="FG111" i="1"/>
  <c r="FF111" i="1"/>
  <c r="FE111" i="1"/>
  <c r="FD111" i="1"/>
  <c r="FC111" i="1"/>
  <c r="FB111" i="1"/>
  <c r="FA111" i="1"/>
  <c r="EZ111" i="1"/>
  <c r="EY111" i="1"/>
  <c r="EX111" i="1"/>
  <c r="EW111" i="1"/>
  <c r="EV111" i="1"/>
  <c r="EU111" i="1"/>
  <c r="ET111" i="1"/>
  <c r="ES111" i="1"/>
  <c r="ER111" i="1"/>
  <c r="EQ111" i="1"/>
  <c r="EP111" i="1"/>
  <c r="EO111" i="1"/>
  <c r="EN111" i="1"/>
  <c r="EM111" i="1"/>
  <c r="EL111" i="1"/>
  <c r="EK111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FS81" i="1"/>
  <c r="FR81" i="1"/>
  <c r="FQ81" i="1"/>
  <c r="FP81" i="1"/>
  <c r="FO81" i="1"/>
  <c r="FN81" i="1"/>
  <c r="FM81" i="1"/>
  <c r="FL81" i="1"/>
  <c r="FK81" i="1"/>
  <c r="FJ81" i="1"/>
  <c r="FI81" i="1"/>
  <c r="FH81" i="1"/>
  <c r="FG81" i="1"/>
  <c r="FF81" i="1"/>
  <c r="FE81" i="1"/>
  <c r="FD81" i="1"/>
  <c r="FC81" i="1"/>
  <c r="FB81" i="1"/>
  <c r="FA81" i="1"/>
  <c r="EZ81" i="1"/>
  <c r="EY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EL81" i="1"/>
  <c r="EK81" i="1"/>
  <c r="FS76" i="1"/>
  <c r="FR76" i="1"/>
  <c r="FQ76" i="1"/>
  <c r="FP76" i="1"/>
  <c r="FO76" i="1"/>
  <c r="FN76" i="1"/>
  <c r="FM76" i="1"/>
  <c r="FL76" i="1"/>
  <c r="FK76" i="1"/>
  <c r="FJ76" i="1"/>
  <c r="FI76" i="1"/>
  <c r="FH76" i="1"/>
  <c r="FG76" i="1"/>
  <c r="FF76" i="1"/>
  <c r="FE76" i="1"/>
  <c r="FD76" i="1"/>
  <c r="FC76" i="1"/>
  <c r="FB76" i="1"/>
  <c r="FA76" i="1"/>
  <c r="EZ76" i="1"/>
  <c r="EY76" i="1"/>
  <c r="EX76" i="1"/>
  <c r="EW76" i="1"/>
  <c r="EV76" i="1"/>
  <c r="EU76" i="1"/>
  <c r="ET76" i="1"/>
  <c r="ES76" i="1"/>
  <c r="ER76" i="1"/>
  <c r="EQ76" i="1"/>
  <c r="EP76" i="1"/>
  <c r="EO76" i="1"/>
  <c r="EN76" i="1"/>
  <c r="EM76" i="1"/>
  <c r="EL76" i="1"/>
  <c r="EK76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FS66" i="1"/>
  <c r="FR66" i="1"/>
  <c r="FQ66" i="1"/>
  <c r="FP66" i="1"/>
  <c r="FO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L66" i="1"/>
  <c r="EK66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FS56" i="1"/>
  <c r="FR56" i="1"/>
  <c r="FQ56" i="1"/>
  <c r="FP56" i="1"/>
  <c r="FO56" i="1"/>
  <c r="FN56" i="1"/>
  <c r="FM56" i="1"/>
  <c r="FL56" i="1"/>
  <c r="FK56" i="1"/>
  <c r="FJ56" i="1"/>
  <c r="FI56" i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EO56" i="1"/>
  <c r="EN56" i="1"/>
  <c r="EM56" i="1"/>
  <c r="EL56" i="1"/>
  <c r="EK56" i="1"/>
  <c r="FS51" i="1"/>
  <c r="FR51" i="1"/>
  <c r="FQ51" i="1"/>
  <c r="FP51" i="1"/>
  <c r="FO51" i="1"/>
  <c r="FN51" i="1"/>
  <c r="FM51" i="1"/>
  <c r="FL51" i="1"/>
  <c r="FK51" i="1"/>
  <c r="FJ51" i="1"/>
  <c r="FI51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FL11" i="1"/>
  <c r="FH11" i="1"/>
  <c r="FD11" i="1"/>
  <c r="FS9" i="1"/>
  <c r="FS11" i="1" s="1"/>
  <c r="FR9" i="1"/>
  <c r="FR11" i="1" s="1"/>
  <c r="FQ9" i="1"/>
  <c r="FQ11" i="1" s="1"/>
  <c r="FP9" i="1"/>
  <c r="FP11" i="1" s="1"/>
  <c r="FO9" i="1"/>
  <c r="FO11" i="1" s="1"/>
  <c r="FN9" i="1"/>
  <c r="FN11" i="1" s="1"/>
  <c r="FM9" i="1"/>
  <c r="FM11" i="1" s="1"/>
  <c r="FL9" i="1"/>
  <c r="FK9" i="1"/>
  <c r="FK11" i="1" s="1"/>
  <c r="FJ9" i="1"/>
  <c r="FJ11" i="1" s="1"/>
  <c r="FI9" i="1"/>
  <c r="FI11" i="1" s="1"/>
  <c r="FH9" i="1"/>
  <c r="FG9" i="1"/>
  <c r="FG11" i="1" s="1"/>
  <c r="FF9" i="1"/>
  <c r="FF11" i="1" s="1"/>
  <c r="FE9" i="1"/>
  <c r="FE11" i="1" s="1"/>
  <c r="FD9" i="1"/>
  <c r="FC9" i="1"/>
  <c r="FC11" i="1" s="1"/>
  <c r="FB9" i="1"/>
  <c r="FB11" i="1" s="1"/>
  <c r="FA9" i="1"/>
  <c r="FA11" i="1" s="1"/>
  <c r="EZ9" i="1"/>
  <c r="EZ11" i="1" s="1"/>
  <c r="EY9" i="1"/>
  <c r="EY11" i="1" s="1"/>
  <c r="EX9" i="1"/>
  <c r="EX11" i="1" s="1"/>
  <c r="EW9" i="1"/>
  <c r="EW11" i="1" s="1"/>
  <c r="EV9" i="1"/>
  <c r="EV11" i="1" s="1"/>
  <c r="EU9" i="1"/>
  <c r="EU11" i="1" s="1"/>
  <c r="ET9" i="1"/>
  <c r="ET11" i="1" s="1"/>
  <c r="ES9" i="1"/>
  <c r="ES11" i="1" s="1"/>
  <c r="ER9" i="1"/>
  <c r="ER11" i="1" s="1"/>
  <c r="EQ9" i="1"/>
  <c r="EQ11" i="1" s="1"/>
  <c r="EP9" i="1"/>
  <c r="EP11" i="1" s="1"/>
  <c r="EO9" i="1"/>
  <c r="EO11" i="1" s="1"/>
  <c r="EN9" i="1"/>
  <c r="EN11" i="1" s="1"/>
  <c r="EM9" i="1"/>
  <c r="EM11" i="1" s="1"/>
  <c r="EL9" i="1"/>
  <c r="EL11" i="1" s="1"/>
  <c r="EK9" i="1"/>
  <c r="EK11" i="1" s="1"/>
  <c r="EE9" i="1"/>
  <c r="EE11" i="1" s="1"/>
  <c r="ED9" i="1"/>
  <c r="ED11" i="1" s="1"/>
  <c r="EF2" i="1"/>
  <c r="EG2" i="1" s="1"/>
  <c r="EK2" i="1" s="1"/>
  <c r="EL2" i="1" s="1"/>
  <c r="EM2" i="1" s="1"/>
  <c r="EN2" i="1" s="1"/>
  <c r="EP2" i="1" s="1"/>
  <c r="EQ2" i="1" s="1"/>
  <c r="ER2" i="1" s="1"/>
  <c r="ES2" i="1" s="1"/>
  <c r="EU2" i="1" s="1"/>
  <c r="EV2" i="1" s="1"/>
  <c r="EW2" i="1" s="1"/>
  <c r="EX2" i="1" s="1"/>
  <c r="EY2" i="1" s="1"/>
  <c r="EZ2" i="1" s="1"/>
  <c r="FA2" i="1" s="1"/>
  <c r="FB2" i="1" s="1"/>
  <c r="FC2" i="1" s="1"/>
  <c r="FD2" i="1" s="1"/>
  <c r="FE2" i="1" s="1"/>
  <c r="FG2" i="1" s="1"/>
  <c r="FH2" i="1" s="1"/>
  <c r="FI2" i="1" s="1"/>
  <c r="FJ2" i="1" s="1"/>
  <c r="FK2" i="1" s="1"/>
  <c r="FL2" i="1" s="1"/>
  <c r="FM2" i="1" s="1"/>
  <c r="FN2" i="1" s="1"/>
  <c r="FO2" i="1" s="1"/>
  <c r="FP2" i="1" s="1"/>
  <c r="FQ2" i="1" s="1"/>
  <c r="FR2" i="1" s="1"/>
  <c r="FS2" i="1" s="1"/>
  <c r="FT2" i="1" s="1"/>
  <c r="FU2" i="1" s="1"/>
  <c r="FV2" i="1" s="1"/>
  <c r="FW2" i="1" s="1"/>
  <c r="FX2" i="1" s="1"/>
  <c r="FY2" i="1" s="1"/>
  <c r="FZ2" i="1" s="1"/>
  <c r="GA2" i="1" s="1"/>
  <c r="GB2" i="1" s="1"/>
  <c r="GC2" i="1" s="1"/>
  <c r="GD2" i="1" s="1"/>
  <c r="GE2" i="1" s="1"/>
  <c r="GF2" i="1" s="1"/>
  <c r="GG2" i="1" s="1"/>
  <c r="GH2" i="1" s="1"/>
  <c r="GI2" i="1" s="1"/>
  <c r="GJ2" i="1" s="1"/>
  <c r="GK2" i="1" s="1"/>
  <c r="GL2" i="1" s="1"/>
  <c r="GM2" i="1" s="1"/>
  <c r="GN2" i="1" s="1"/>
  <c r="GO2" i="1" s="1"/>
  <c r="GP2" i="1" s="1"/>
  <c r="GQ2" i="1" s="1"/>
  <c r="GR2" i="1" s="1"/>
  <c r="GS2" i="1" s="1"/>
  <c r="GT2" i="1" s="1"/>
  <c r="GU2" i="1" s="1"/>
  <c r="GV2" i="1" s="1"/>
  <c r="GW2" i="1" s="1"/>
  <c r="GX2" i="1" s="1"/>
  <c r="GY2" i="1" s="1"/>
  <c r="GZ2" i="1" s="1"/>
  <c r="HA2" i="1" s="1"/>
  <c r="HB2" i="1" s="1"/>
  <c r="HC2" i="1" s="1"/>
  <c r="HD2" i="1" s="1"/>
  <c r="HE2" i="1" s="1"/>
  <c r="HF2" i="1" s="1"/>
  <c r="HG2" i="1" s="1"/>
  <c r="HH2" i="1" s="1"/>
  <c r="HI2" i="1" s="1"/>
  <c r="HJ2" i="1" s="1"/>
  <c r="HK2" i="1" s="1"/>
  <c r="HL2" i="1" s="1"/>
  <c r="HM2" i="1" s="1"/>
  <c r="HN2" i="1" s="1"/>
  <c r="HO2" i="1" s="1"/>
  <c r="HP2" i="1" s="1"/>
  <c r="HQ2" i="1" s="1"/>
  <c r="HR2" i="1" s="1"/>
  <c r="HS2" i="1" s="1"/>
  <c r="HT2" i="1" s="1"/>
  <c r="HU2" i="1" s="1"/>
  <c r="HV2" i="1" s="1"/>
  <c r="HW2" i="1" s="1"/>
  <c r="HX2" i="1" s="1"/>
  <c r="HY2" i="1" s="1"/>
  <c r="HZ2" i="1" s="1"/>
  <c r="IA2" i="1" s="1"/>
  <c r="IB2" i="1" s="1"/>
  <c r="IC2" i="1" s="1"/>
  <c r="ID2" i="1" s="1"/>
  <c r="IE2" i="1" s="1"/>
  <c r="IF2" i="1" s="1"/>
  <c r="IG2" i="1" s="1"/>
  <c r="IH2" i="1" s="1"/>
  <c r="II2" i="1" s="1"/>
  <c r="IJ2" i="1" s="1"/>
  <c r="IK2" i="1" s="1"/>
  <c r="IL2" i="1" s="1"/>
  <c r="IM2" i="1" s="1"/>
  <c r="IN2" i="1" s="1"/>
  <c r="IO2" i="1" s="1"/>
  <c r="IP2" i="1" s="1"/>
  <c r="IQ2" i="1" s="1"/>
  <c r="IR2" i="1" s="1"/>
  <c r="IS2" i="1" s="1"/>
  <c r="IT2" i="1" s="1"/>
  <c r="IU2" i="1" s="1"/>
  <c r="IV2" i="1" s="1"/>
  <c r="IW2" i="1" s="1"/>
  <c r="IX2" i="1" s="1"/>
  <c r="IY2" i="1" s="1"/>
  <c r="IZ2" i="1" s="1"/>
  <c r="JA2" i="1" s="1"/>
  <c r="JB2" i="1" s="1"/>
  <c r="JC2" i="1" s="1"/>
  <c r="JD2" i="1" s="1"/>
  <c r="JE2" i="1" s="1"/>
  <c r="JF2" i="1" s="1"/>
  <c r="JG2" i="1" s="1"/>
  <c r="JH2" i="1" s="1"/>
  <c r="JI2" i="1" s="1"/>
  <c r="JJ2" i="1" s="1"/>
  <c r="JK2" i="1" s="1"/>
  <c r="JL2" i="1" s="1"/>
  <c r="JM2" i="1" s="1"/>
  <c r="JN2" i="1" s="1"/>
  <c r="JO2" i="1" s="1"/>
  <c r="JP2" i="1" s="1"/>
  <c r="JQ2" i="1" s="1"/>
  <c r="JR2" i="1" s="1"/>
  <c r="JS2" i="1" s="1"/>
  <c r="JT2" i="1" s="1"/>
  <c r="JU2" i="1" s="1"/>
  <c r="JV2" i="1" s="1"/>
  <c r="JW2" i="1" s="1"/>
  <c r="JX2" i="1" s="1"/>
  <c r="JY2" i="1" s="1"/>
  <c r="JZ2" i="1" s="1"/>
  <c r="KA2" i="1" s="1"/>
  <c r="KB2" i="1" s="1"/>
  <c r="KC2" i="1" s="1"/>
  <c r="KD2" i="1" s="1"/>
  <c r="KE2" i="1" s="1"/>
  <c r="KF2" i="1" s="1"/>
  <c r="KG2" i="1" s="1"/>
  <c r="KH2" i="1" s="1"/>
  <c r="KI2" i="1" s="1"/>
  <c r="KJ2" i="1" s="1"/>
  <c r="KK2" i="1" s="1"/>
  <c r="KL2" i="1" s="1"/>
  <c r="KM2" i="1" s="1"/>
  <c r="KN2" i="1" s="1"/>
  <c r="KO2" i="1" s="1"/>
  <c r="HI283" i="1"/>
  <c r="HH283" i="1"/>
  <c r="HG283" i="1"/>
  <c r="HF283" i="1"/>
  <c r="HE283" i="1"/>
  <c r="HD283" i="1"/>
  <c r="HC283" i="1"/>
  <c r="HB283" i="1"/>
  <c r="HA283" i="1"/>
  <c r="GZ283" i="1"/>
  <c r="GY283" i="1"/>
  <c r="GX283" i="1"/>
  <c r="GW283" i="1"/>
  <c r="GV283" i="1"/>
  <c r="GU283" i="1"/>
  <c r="GT283" i="1"/>
  <c r="GS283" i="1"/>
  <c r="GR283" i="1"/>
  <c r="GQ283" i="1"/>
  <c r="GP283" i="1"/>
  <c r="GO283" i="1"/>
  <c r="GN283" i="1"/>
  <c r="GM283" i="1"/>
  <c r="GL283" i="1"/>
  <c r="GK283" i="1"/>
  <c r="GJ283" i="1"/>
  <c r="GI283" i="1"/>
  <c r="GH283" i="1"/>
  <c r="GG283" i="1"/>
  <c r="GF283" i="1"/>
  <c r="GE283" i="1"/>
  <c r="GD283" i="1"/>
  <c r="GC283" i="1"/>
  <c r="GB283" i="1"/>
  <c r="GA283" i="1"/>
  <c r="FZ283" i="1"/>
  <c r="FY283" i="1"/>
  <c r="FX283" i="1"/>
  <c r="FW283" i="1"/>
  <c r="FV283" i="1"/>
  <c r="FU283" i="1"/>
  <c r="FT283" i="1"/>
  <c r="HI279" i="1"/>
  <c r="HH279" i="1"/>
  <c r="HG279" i="1"/>
  <c r="HF279" i="1"/>
  <c r="HE279" i="1"/>
  <c r="HD279" i="1"/>
  <c r="HC279" i="1"/>
  <c r="HB279" i="1"/>
  <c r="HA279" i="1"/>
  <c r="GZ279" i="1"/>
  <c r="GY279" i="1"/>
  <c r="GX279" i="1"/>
  <c r="GW279" i="1"/>
  <c r="GV279" i="1"/>
  <c r="GU279" i="1"/>
  <c r="GT279" i="1"/>
  <c r="GS279" i="1"/>
  <c r="GR279" i="1"/>
  <c r="GQ279" i="1"/>
  <c r="GP279" i="1"/>
  <c r="GO279" i="1"/>
  <c r="GN279" i="1"/>
  <c r="GM279" i="1"/>
  <c r="GL279" i="1"/>
  <c r="GK279" i="1"/>
  <c r="GJ279" i="1"/>
  <c r="GI279" i="1"/>
  <c r="GH279" i="1"/>
  <c r="GG279" i="1"/>
  <c r="GF279" i="1"/>
  <c r="GE279" i="1"/>
  <c r="GD279" i="1"/>
  <c r="GC279" i="1"/>
  <c r="GB279" i="1"/>
  <c r="GA279" i="1"/>
  <c r="FZ279" i="1"/>
  <c r="FY279" i="1"/>
  <c r="FX279" i="1"/>
  <c r="FW279" i="1"/>
  <c r="FV279" i="1"/>
  <c r="FU279" i="1"/>
  <c r="FT279" i="1"/>
  <c r="HI275" i="1"/>
  <c r="HH275" i="1"/>
  <c r="HG275" i="1"/>
  <c r="HF275" i="1"/>
  <c r="HE275" i="1"/>
  <c r="HD275" i="1"/>
  <c r="HC275" i="1"/>
  <c r="HB275" i="1"/>
  <c r="HA275" i="1"/>
  <c r="GZ275" i="1"/>
  <c r="GY275" i="1"/>
  <c r="GX275" i="1"/>
  <c r="GW275" i="1"/>
  <c r="GV275" i="1"/>
  <c r="GU275" i="1"/>
  <c r="GT275" i="1"/>
  <c r="GS275" i="1"/>
  <c r="GR275" i="1"/>
  <c r="GQ275" i="1"/>
  <c r="GP275" i="1"/>
  <c r="GO275" i="1"/>
  <c r="GN275" i="1"/>
  <c r="GM275" i="1"/>
  <c r="GL275" i="1"/>
  <c r="GK275" i="1"/>
  <c r="GJ275" i="1"/>
  <c r="GI275" i="1"/>
  <c r="GH275" i="1"/>
  <c r="GG275" i="1"/>
  <c r="GF275" i="1"/>
  <c r="GE275" i="1"/>
  <c r="GD275" i="1"/>
  <c r="GC275" i="1"/>
  <c r="GB275" i="1"/>
  <c r="GA275" i="1"/>
  <c r="FZ275" i="1"/>
  <c r="FY275" i="1"/>
  <c r="FX275" i="1"/>
  <c r="FW275" i="1"/>
  <c r="FV275" i="1"/>
  <c r="FU275" i="1"/>
  <c r="FT275" i="1"/>
  <c r="HI271" i="1"/>
  <c r="HH271" i="1"/>
  <c r="HG271" i="1"/>
  <c r="HF271" i="1"/>
  <c r="HE271" i="1"/>
  <c r="HD271" i="1"/>
  <c r="HC271" i="1"/>
  <c r="HB271" i="1"/>
  <c r="HA271" i="1"/>
  <c r="GZ271" i="1"/>
  <c r="GY271" i="1"/>
  <c r="GX271" i="1"/>
  <c r="GW271" i="1"/>
  <c r="GV271" i="1"/>
  <c r="GU271" i="1"/>
  <c r="GT271" i="1"/>
  <c r="GS271" i="1"/>
  <c r="GR271" i="1"/>
  <c r="GQ271" i="1"/>
  <c r="GP271" i="1"/>
  <c r="GO271" i="1"/>
  <c r="GN271" i="1"/>
  <c r="GM271" i="1"/>
  <c r="GL271" i="1"/>
  <c r="GK271" i="1"/>
  <c r="GJ271" i="1"/>
  <c r="GI271" i="1"/>
  <c r="GH271" i="1"/>
  <c r="GG271" i="1"/>
  <c r="GF271" i="1"/>
  <c r="GE271" i="1"/>
  <c r="GD271" i="1"/>
  <c r="GC271" i="1"/>
  <c r="GB271" i="1"/>
  <c r="GA271" i="1"/>
  <c r="FZ271" i="1"/>
  <c r="FY271" i="1"/>
  <c r="FX271" i="1"/>
  <c r="FW271" i="1"/>
  <c r="FV271" i="1"/>
  <c r="FU271" i="1"/>
  <c r="FT271" i="1"/>
  <c r="HI266" i="1"/>
  <c r="HH266" i="1"/>
  <c r="HG266" i="1"/>
  <c r="HF266" i="1"/>
  <c r="HE266" i="1"/>
  <c r="HD266" i="1"/>
  <c r="HC266" i="1"/>
  <c r="HB266" i="1"/>
  <c r="HA266" i="1"/>
  <c r="GZ266" i="1"/>
  <c r="GY266" i="1"/>
  <c r="GX266" i="1"/>
  <c r="GW266" i="1"/>
  <c r="GV266" i="1"/>
  <c r="GU266" i="1"/>
  <c r="GT266" i="1"/>
  <c r="GS266" i="1"/>
  <c r="GR266" i="1"/>
  <c r="GQ266" i="1"/>
  <c r="GP266" i="1"/>
  <c r="GO266" i="1"/>
  <c r="GN266" i="1"/>
  <c r="GM266" i="1"/>
  <c r="GL266" i="1"/>
  <c r="GK266" i="1"/>
  <c r="GJ266" i="1"/>
  <c r="GI266" i="1"/>
  <c r="GH266" i="1"/>
  <c r="GG266" i="1"/>
  <c r="GF266" i="1"/>
  <c r="GE266" i="1"/>
  <c r="GD266" i="1"/>
  <c r="GC266" i="1"/>
  <c r="GB266" i="1"/>
  <c r="GA266" i="1"/>
  <c r="FZ266" i="1"/>
  <c r="FY266" i="1"/>
  <c r="FX266" i="1"/>
  <c r="FW266" i="1"/>
  <c r="FV266" i="1"/>
  <c r="FU266" i="1"/>
  <c r="FT266" i="1"/>
  <c r="HI261" i="1"/>
  <c r="HH261" i="1"/>
  <c r="HG261" i="1"/>
  <c r="HF261" i="1"/>
  <c r="HE261" i="1"/>
  <c r="HD261" i="1"/>
  <c r="HC261" i="1"/>
  <c r="HB261" i="1"/>
  <c r="HA261" i="1"/>
  <c r="GZ261" i="1"/>
  <c r="GY261" i="1"/>
  <c r="GX261" i="1"/>
  <c r="GW261" i="1"/>
  <c r="GV261" i="1"/>
  <c r="GU261" i="1"/>
  <c r="GT261" i="1"/>
  <c r="GS261" i="1"/>
  <c r="GR261" i="1"/>
  <c r="GQ261" i="1"/>
  <c r="GP261" i="1"/>
  <c r="GO261" i="1"/>
  <c r="GN261" i="1"/>
  <c r="GM261" i="1"/>
  <c r="GL261" i="1"/>
  <c r="GK261" i="1"/>
  <c r="GJ261" i="1"/>
  <c r="GI261" i="1"/>
  <c r="GH261" i="1"/>
  <c r="GG261" i="1"/>
  <c r="GF261" i="1"/>
  <c r="GE261" i="1"/>
  <c r="GD261" i="1"/>
  <c r="GC261" i="1"/>
  <c r="GB261" i="1"/>
  <c r="GA261" i="1"/>
  <c r="FZ261" i="1"/>
  <c r="FY261" i="1"/>
  <c r="FX261" i="1"/>
  <c r="FW261" i="1"/>
  <c r="FV261" i="1"/>
  <c r="FU261" i="1"/>
  <c r="FT261" i="1"/>
  <c r="HI256" i="1"/>
  <c r="HH256" i="1"/>
  <c r="HG256" i="1"/>
  <c r="HF256" i="1"/>
  <c r="HE256" i="1"/>
  <c r="HD256" i="1"/>
  <c r="HC256" i="1"/>
  <c r="HB256" i="1"/>
  <c r="HA256" i="1"/>
  <c r="GZ256" i="1"/>
  <c r="GY256" i="1"/>
  <c r="GX256" i="1"/>
  <c r="GW256" i="1"/>
  <c r="GV256" i="1"/>
  <c r="GU256" i="1"/>
  <c r="GT256" i="1"/>
  <c r="GS256" i="1"/>
  <c r="GR256" i="1"/>
  <c r="GQ256" i="1"/>
  <c r="GP256" i="1"/>
  <c r="GO256" i="1"/>
  <c r="GN256" i="1"/>
  <c r="GM256" i="1"/>
  <c r="GL256" i="1"/>
  <c r="GK256" i="1"/>
  <c r="GJ256" i="1"/>
  <c r="GI256" i="1"/>
  <c r="GH256" i="1"/>
  <c r="GG256" i="1"/>
  <c r="GF256" i="1"/>
  <c r="GE256" i="1"/>
  <c r="GD256" i="1"/>
  <c r="GC256" i="1"/>
  <c r="GB256" i="1"/>
  <c r="GA256" i="1"/>
  <c r="FZ256" i="1"/>
  <c r="FY256" i="1"/>
  <c r="FX256" i="1"/>
  <c r="FW256" i="1"/>
  <c r="FV256" i="1"/>
  <c r="FU256" i="1"/>
  <c r="FT256" i="1"/>
  <c r="HI251" i="1"/>
  <c r="HH251" i="1"/>
  <c r="HG251" i="1"/>
  <c r="HF251" i="1"/>
  <c r="HE251" i="1"/>
  <c r="HD251" i="1"/>
  <c r="HC251" i="1"/>
  <c r="HB251" i="1"/>
  <c r="HA251" i="1"/>
  <c r="GZ251" i="1"/>
  <c r="GY251" i="1"/>
  <c r="GX251" i="1"/>
  <c r="GW251" i="1"/>
  <c r="GV251" i="1"/>
  <c r="GU251" i="1"/>
  <c r="GT251" i="1"/>
  <c r="GS251" i="1"/>
  <c r="GR251" i="1"/>
  <c r="GQ251" i="1"/>
  <c r="GP251" i="1"/>
  <c r="GO251" i="1"/>
  <c r="GN251" i="1"/>
  <c r="GM251" i="1"/>
  <c r="GL251" i="1"/>
  <c r="GK251" i="1"/>
  <c r="GJ251" i="1"/>
  <c r="GI251" i="1"/>
  <c r="GH251" i="1"/>
  <c r="GG251" i="1"/>
  <c r="GF251" i="1"/>
  <c r="GE251" i="1"/>
  <c r="GD251" i="1"/>
  <c r="GC251" i="1"/>
  <c r="GB251" i="1"/>
  <c r="GA251" i="1"/>
  <c r="FZ251" i="1"/>
  <c r="FY251" i="1"/>
  <c r="FX251" i="1"/>
  <c r="FW251" i="1"/>
  <c r="FV251" i="1"/>
  <c r="FU251" i="1"/>
  <c r="FT251" i="1"/>
  <c r="HI246" i="1"/>
  <c r="HH246" i="1"/>
  <c r="HG246" i="1"/>
  <c r="HF246" i="1"/>
  <c r="HE246" i="1"/>
  <c r="HD246" i="1"/>
  <c r="HC246" i="1"/>
  <c r="HB246" i="1"/>
  <c r="HA246" i="1"/>
  <c r="GZ246" i="1"/>
  <c r="GY246" i="1"/>
  <c r="GX246" i="1"/>
  <c r="GW246" i="1"/>
  <c r="GV246" i="1"/>
  <c r="GU246" i="1"/>
  <c r="GT246" i="1"/>
  <c r="GS246" i="1"/>
  <c r="GR246" i="1"/>
  <c r="GQ246" i="1"/>
  <c r="GP246" i="1"/>
  <c r="GO246" i="1"/>
  <c r="GN246" i="1"/>
  <c r="GM246" i="1"/>
  <c r="GL246" i="1"/>
  <c r="GK246" i="1"/>
  <c r="GJ246" i="1"/>
  <c r="GI246" i="1"/>
  <c r="GH246" i="1"/>
  <c r="GG246" i="1"/>
  <c r="GF246" i="1"/>
  <c r="GE246" i="1"/>
  <c r="GD246" i="1"/>
  <c r="GC246" i="1"/>
  <c r="GB246" i="1"/>
  <c r="GA246" i="1"/>
  <c r="FZ246" i="1"/>
  <c r="FY246" i="1"/>
  <c r="FX246" i="1"/>
  <c r="FW246" i="1"/>
  <c r="FV246" i="1"/>
  <c r="FU246" i="1"/>
  <c r="FT246" i="1"/>
  <c r="HI241" i="1"/>
  <c r="HH241" i="1"/>
  <c r="HG241" i="1"/>
  <c r="HF241" i="1"/>
  <c r="HE241" i="1"/>
  <c r="HD241" i="1"/>
  <c r="HC241" i="1"/>
  <c r="HB241" i="1"/>
  <c r="HA241" i="1"/>
  <c r="GZ241" i="1"/>
  <c r="GY241" i="1"/>
  <c r="GX241" i="1"/>
  <c r="GW241" i="1"/>
  <c r="GV241" i="1"/>
  <c r="GU241" i="1"/>
  <c r="GT241" i="1"/>
  <c r="GS241" i="1"/>
  <c r="GR241" i="1"/>
  <c r="GQ241" i="1"/>
  <c r="GP241" i="1"/>
  <c r="GO241" i="1"/>
  <c r="GN241" i="1"/>
  <c r="GM241" i="1"/>
  <c r="GL241" i="1"/>
  <c r="GK241" i="1"/>
  <c r="GJ241" i="1"/>
  <c r="GI241" i="1"/>
  <c r="GH241" i="1"/>
  <c r="GG241" i="1"/>
  <c r="GF241" i="1"/>
  <c r="GE241" i="1"/>
  <c r="GD241" i="1"/>
  <c r="GC241" i="1"/>
  <c r="GB241" i="1"/>
  <c r="GA241" i="1"/>
  <c r="FZ241" i="1"/>
  <c r="FY241" i="1"/>
  <c r="FX241" i="1"/>
  <c r="FW241" i="1"/>
  <c r="FV241" i="1"/>
  <c r="FU241" i="1"/>
  <c r="FT241" i="1"/>
  <c r="HI236" i="1"/>
  <c r="HH236" i="1"/>
  <c r="HG236" i="1"/>
  <c r="HF236" i="1"/>
  <c r="HE236" i="1"/>
  <c r="HD236" i="1"/>
  <c r="HC236" i="1"/>
  <c r="HB236" i="1"/>
  <c r="HA236" i="1"/>
  <c r="GZ236" i="1"/>
  <c r="GY236" i="1"/>
  <c r="GX236" i="1"/>
  <c r="GW236" i="1"/>
  <c r="GV236" i="1"/>
  <c r="GU236" i="1"/>
  <c r="GT236" i="1"/>
  <c r="GS236" i="1"/>
  <c r="GR236" i="1"/>
  <c r="GQ236" i="1"/>
  <c r="GP236" i="1"/>
  <c r="GO236" i="1"/>
  <c r="GN236" i="1"/>
  <c r="GM236" i="1"/>
  <c r="GL236" i="1"/>
  <c r="GK236" i="1"/>
  <c r="GJ236" i="1"/>
  <c r="GI236" i="1"/>
  <c r="GH236" i="1"/>
  <c r="GG236" i="1"/>
  <c r="GF236" i="1"/>
  <c r="GE236" i="1"/>
  <c r="GD236" i="1"/>
  <c r="GC236" i="1"/>
  <c r="GB236" i="1"/>
  <c r="GA236" i="1"/>
  <c r="FZ236" i="1"/>
  <c r="FY236" i="1"/>
  <c r="FX236" i="1"/>
  <c r="FW236" i="1"/>
  <c r="FV236" i="1"/>
  <c r="FU236" i="1"/>
  <c r="FT236" i="1"/>
  <c r="HI231" i="1"/>
  <c r="HH231" i="1"/>
  <c r="HG231" i="1"/>
  <c r="HF231" i="1"/>
  <c r="HE231" i="1"/>
  <c r="HD231" i="1"/>
  <c r="HC231" i="1"/>
  <c r="HB231" i="1"/>
  <c r="HA231" i="1"/>
  <c r="GZ231" i="1"/>
  <c r="GY231" i="1"/>
  <c r="GX231" i="1"/>
  <c r="GW231" i="1"/>
  <c r="GV231" i="1"/>
  <c r="GU231" i="1"/>
  <c r="GT231" i="1"/>
  <c r="GS231" i="1"/>
  <c r="GR231" i="1"/>
  <c r="GQ231" i="1"/>
  <c r="GP231" i="1"/>
  <c r="GO231" i="1"/>
  <c r="GN231" i="1"/>
  <c r="GM231" i="1"/>
  <c r="GL231" i="1"/>
  <c r="GK231" i="1"/>
  <c r="GJ231" i="1"/>
  <c r="GI231" i="1"/>
  <c r="GH231" i="1"/>
  <c r="GG231" i="1"/>
  <c r="GF231" i="1"/>
  <c r="GE231" i="1"/>
  <c r="GD231" i="1"/>
  <c r="GC231" i="1"/>
  <c r="GB231" i="1"/>
  <c r="GA231" i="1"/>
  <c r="FZ231" i="1"/>
  <c r="FY231" i="1"/>
  <c r="FX231" i="1"/>
  <c r="FW231" i="1"/>
  <c r="FV231" i="1"/>
  <c r="FU231" i="1"/>
  <c r="FT231" i="1"/>
  <c r="HI226" i="1"/>
  <c r="HH226" i="1"/>
  <c r="HG226" i="1"/>
  <c r="HF226" i="1"/>
  <c r="HE226" i="1"/>
  <c r="HD226" i="1"/>
  <c r="HC226" i="1"/>
  <c r="HB226" i="1"/>
  <c r="HA226" i="1"/>
  <c r="GZ226" i="1"/>
  <c r="GY226" i="1"/>
  <c r="GX226" i="1"/>
  <c r="GW226" i="1"/>
  <c r="GV226" i="1"/>
  <c r="GU226" i="1"/>
  <c r="GT226" i="1"/>
  <c r="GS226" i="1"/>
  <c r="GR226" i="1"/>
  <c r="GQ226" i="1"/>
  <c r="GP226" i="1"/>
  <c r="GO226" i="1"/>
  <c r="GN226" i="1"/>
  <c r="GM226" i="1"/>
  <c r="GL226" i="1"/>
  <c r="GK226" i="1"/>
  <c r="GJ226" i="1"/>
  <c r="GI226" i="1"/>
  <c r="GH226" i="1"/>
  <c r="GG226" i="1"/>
  <c r="GF226" i="1"/>
  <c r="GE226" i="1"/>
  <c r="GD226" i="1"/>
  <c r="GC226" i="1"/>
  <c r="GB226" i="1"/>
  <c r="GA226" i="1"/>
  <c r="FZ226" i="1"/>
  <c r="FY226" i="1"/>
  <c r="FX226" i="1"/>
  <c r="FW226" i="1"/>
  <c r="FV226" i="1"/>
  <c r="FU226" i="1"/>
  <c r="FT226" i="1"/>
  <c r="HI221" i="1"/>
  <c r="HH221" i="1"/>
  <c r="HG221" i="1"/>
  <c r="HF221" i="1"/>
  <c r="HE221" i="1"/>
  <c r="HD221" i="1"/>
  <c r="HC221" i="1"/>
  <c r="HB221" i="1"/>
  <c r="HA221" i="1"/>
  <c r="GZ221" i="1"/>
  <c r="GY221" i="1"/>
  <c r="GX221" i="1"/>
  <c r="GW221" i="1"/>
  <c r="GV221" i="1"/>
  <c r="GU221" i="1"/>
  <c r="GT221" i="1"/>
  <c r="GS221" i="1"/>
  <c r="GR221" i="1"/>
  <c r="GQ221" i="1"/>
  <c r="GP221" i="1"/>
  <c r="GO221" i="1"/>
  <c r="GN221" i="1"/>
  <c r="GM221" i="1"/>
  <c r="GL221" i="1"/>
  <c r="GK221" i="1"/>
  <c r="GJ221" i="1"/>
  <c r="GI221" i="1"/>
  <c r="GH221" i="1"/>
  <c r="GG221" i="1"/>
  <c r="GF221" i="1"/>
  <c r="GE221" i="1"/>
  <c r="GD221" i="1"/>
  <c r="GC221" i="1"/>
  <c r="GB221" i="1"/>
  <c r="GA221" i="1"/>
  <c r="FZ221" i="1"/>
  <c r="FY221" i="1"/>
  <c r="FX221" i="1"/>
  <c r="FW221" i="1"/>
  <c r="FV221" i="1"/>
  <c r="FU221" i="1"/>
  <c r="FT221" i="1"/>
  <c r="HI216" i="1"/>
  <c r="HH216" i="1"/>
  <c r="HG216" i="1"/>
  <c r="HF216" i="1"/>
  <c r="HE216" i="1"/>
  <c r="HD216" i="1"/>
  <c r="HC216" i="1"/>
  <c r="HB216" i="1"/>
  <c r="HA216" i="1"/>
  <c r="GZ216" i="1"/>
  <c r="GY216" i="1"/>
  <c r="GX216" i="1"/>
  <c r="GW216" i="1"/>
  <c r="GV216" i="1"/>
  <c r="GU216" i="1"/>
  <c r="GT216" i="1"/>
  <c r="GS216" i="1"/>
  <c r="GR216" i="1"/>
  <c r="GQ216" i="1"/>
  <c r="GP216" i="1"/>
  <c r="GO216" i="1"/>
  <c r="GN216" i="1"/>
  <c r="GM216" i="1"/>
  <c r="GL216" i="1"/>
  <c r="GK216" i="1"/>
  <c r="GJ216" i="1"/>
  <c r="GI216" i="1"/>
  <c r="GH216" i="1"/>
  <c r="GG216" i="1"/>
  <c r="GF216" i="1"/>
  <c r="GE216" i="1"/>
  <c r="GD216" i="1"/>
  <c r="GC216" i="1"/>
  <c r="GB216" i="1"/>
  <c r="GA216" i="1"/>
  <c r="FZ216" i="1"/>
  <c r="FY216" i="1"/>
  <c r="FX216" i="1"/>
  <c r="FW216" i="1"/>
  <c r="FV216" i="1"/>
  <c r="FU216" i="1"/>
  <c r="FT216" i="1"/>
  <c r="HI211" i="1"/>
  <c r="HH211" i="1"/>
  <c r="HG211" i="1"/>
  <c r="HF211" i="1"/>
  <c r="HE211" i="1"/>
  <c r="HD211" i="1"/>
  <c r="HC211" i="1"/>
  <c r="HB211" i="1"/>
  <c r="HA211" i="1"/>
  <c r="GZ211" i="1"/>
  <c r="GY211" i="1"/>
  <c r="GX211" i="1"/>
  <c r="GW211" i="1"/>
  <c r="GV211" i="1"/>
  <c r="GU211" i="1"/>
  <c r="GT211" i="1"/>
  <c r="GS211" i="1"/>
  <c r="GR211" i="1"/>
  <c r="GQ211" i="1"/>
  <c r="GP211" i="1"/>
  <c r="GO211" i="1"/>
  <c r="GN211" i="1"/>
  <c r="GM211" i="1"/>
  <c r="GL211" i="1"/>
  <c r="GK211" i="1"/>
  <c r="GJ211" i="1"/>
  <c r="GI211" i="1"/>
  <c r="GH211" i="1"/>
  <c r="GG211" i="1"/>
  <c r="GF211" i="1"/>
  <c r="GE211" i="1"/>
  <c r="GD211" i="1"/>
  <c r="GC211" i="1"/>
  <c r="GB211" i="1"/>
  <c r="GA211" i="1"/>
  <c r="FZ211" i="1"/>
  <c r="FY211" i="1"/>
  <c r="FX211" i="1"/>
  <c r="FW211" i="1"/>
  <c r="FV211" i="1"/>
  <c r="FU211" i="1"/>
  <c r="FT211" i="1"/>
  <c r="HI206" i="1"/>
  <c r="HH206" i="1"/>
  <c r="HG206" i="1"/>
  <c r="HF206" i="1"/>
  <c r="HE206" i="1"/>
  <c r="HD206" i="1"/>
  <c r="HC206" i="1"/>
  <c r="HB206" i="1"/>
  <c r="HA206" i="1"/>
  <c r="GZ206" i="1"/>
  <c r="GY206" i="1"/>
  <c r="GX206" i="1"/>
  <c r="GW206" i="1"/>
  <c r="GV206" i="1"/>
  <c r="GU206" i="1"/>
  <c r="GT206" i="1"/>
  <c r="GS206" i="1"/>
  <c r="GR206" i="1"/>
  <c r="GQ206" i="1"/>
  <c r="GP206" i="1"/>
  <c r="GO206" i="1"/>
  <c r="GN206" i="1"/>
  <c r="GM206" i="1"/>
  <c r="GL206" i="1"/>
  <c r="GK206" i="1"/>
  <c r="GJ206" i="1"/>
  <c r="GI206" i="1"/>
  <c r="GH206" i="1"/>
  <c r="GG206" i="1"/>
  <c r="GF206" i="1"/>
  <c r="GE206" i="1"/>
  <c r="GD206" i="1"/>
  <c r="GC206" i="1"/>
  <c r="GB206" i="1"/>
  <c r="GA206" i="1"/>
  <c r="FZ206" i="1"/>
  <c r="FY206" i="1"/>
  <c r="FX206" i="1"/>
  <c r="FW206" i="1"/>
  <c r="FV206" i="1"/>
  <c r="FU206" i="1"/>
  <c r="FT206" i="1"/>
  <c r="HI201" i="1"/>
  <c r="HH201" i="1"/>
  <c r="HG201" i="1"/>
  <c r="HF201" i="1"/>
  <c r="HE201" i="1"/>
  <c r="HD201" i="1"/>
  <c r="HC201" i="1"/>
  <c r="HB201" i="1"/>
  <c r="HA201" i="1"/>
  <c r="GZ201" i="1"/>
  <c r="GY201" i="1"/>
  <c r="GX201" i="1"/>
  <c r="GW201" i="1"/>
  <c r="GV201" i="1"/>
  <c r="GU201" i="1"/>
  <c r="GT201" i="1"/>
  <c r="GS201" i="1"/>
  <c r="GR201" i="1"/>
  <c r="GQ201" i="1"/>
  <c r="GP201" i="1"/>
  <c r="GO201" i="1"/>
  <c r="GN201" i="1"/>
  <c r="GM201" i="1"/>
  <c r="GL201" i="1"/>
  <c r="GK201" i="1"/>
  <c r="GJ201" i="1"/>
  <c r="GI201" i="1"/>
  <c r="GH201" i="1"/>
  <c r="GG201" i="1"/>
  <c r="GF201" i="1"/>
  <c r="GE201" i="1"/>
  <c r="GD201" i="1"/>
  <c r="GC201" i="1"/>
  <c r="GB201" i="1"/>
  <c r="GA201" i="1"/>
  <c r="FZ201" i="1"/>
  <c r="FY201" i="1"/>
  <c r="FX201" i="1"/>
  <c r="FW201" i="1"/>
  <c r="FV201" i="1"/>
  <c r="FU201" i="1"/>
  <c r="FT201" i="1"/>
  <c r="HI196" i="1"/>
  <c r="HH196" i="1"/>
  <c r="HG196" i="1"/>
  <c r="HF196" i="1"/>
  <c r="HE196" i="1"/>
  <c r="HD196" i="1"/>
  <c r="HC196" i="1"/>
  <c r="HB196" i="1"/>
  <c r="HA196" i="1"/>
  <c r="GZ196" i="1"/>
  <c r="GY196" i="1"/>
  <c r="GX196" i="1"/>
  <c r="GW196" i="1"/>
  <c r="GV196" i="1"/>
  <c r="GU196" i="1"/>
  <c r="GT196" i="1"/>
  <c r="GS196" i="1"/>
  <c r="GR196" i="1"/>
  <c r="GQ196" i="1"/>
  <c r="GP196" i="1"/>
  <c r="GO196" i="1"/>
  <c r="GN196" i="1"/>
  <c r="GM196" i="1"/>
  <c r="GL196" i="1"/>
  <c r="GK196" i="1"/>
  <c r="GJ196" i="1"/>
  <c r="GI196" i="1"/>
  <c r="GH196" i="1"/>
  <c r="GG196" i="1"/>
  <c r="GF196" i="1"/>
  <c r="GE196" i="1"/>
  <c r="GD196" i="1"/>
  <c r="GC196" i="1"/>
  <c r="GB196" i="1"/>
  <c r="GA196" i="1"/>
  <c r="FZ196" i="1"/>
  <c r="FY196" i="1"/>
  <c r="FX196" i="1"/>
  <c r="FW196" i="1"/>
  <c r="FV196" i="1"/>
  <c r="FU196" i="1"/>
  <c r="FT196" i="1"/>
  <c r="HI191" i="1"/>
  <c r="HH191" i="1"/>
  <c r="HG191" i="1"/>
  <c r="HF191" i="1"/>
  <c r="HE191" i="1"/>
  <c r="HD191" i="1"/>
  <c r="HC191" i="1"/>
  <c r="HB191" i="1"/>
  <c r="HA191" i="1"/>
  <c r="GZ191" i="1"/>
  <c r="GY191" i="1"/>
  <c r="GX191" i="1"/>
  <c r="GW191" i="1"/>
  <c r="GV191" i="1"/>
  <c r="GU191" i="1"/>
  <c r="GT191" i="1"/>
  <c r="GS191" i="1"/>
  <c r="GR191" i="1"/>
  <c r="GQ191" i="1"/>
  <c r="GP191" i="1"/>
  <c r="GO191" i="1"/>
  <c r="GN191" i="1"/>
  <c r="GM191" i="1"/>
  <c r="GL191" i="1"/>
  <c r="GK191" i="1"/>
  <c r="GJ191" i="1"/>
  <c r="GI191" i="1"/>
  <c r="GH191" i="1"/>
  <c r="GG191" i="1"/>
  <c r="GF191" i="1"/>
  <c r="GE191" i="1"/>
  <c r="GD191" i="1"/>
  <c r="GC191" i="1"/>
  <c r="GB191" i="1"/>
  <c r="GA191" i="1"/>
  <c r="FZ191" i="1"/>
  <c r="FY191" i="1"/>
  <c r="FX191" i="1"/>
  <c r="FW191" i="1"/>
  <c r="FV191" i="1"/>
  <c r="FU191" i="1"/>
  <c r="FT191" i="1"/>
  <c r="HI186" i="1"/>
  <c r="HH186" i="1"/>
  <c r="HG186" i="1"/>
  <c r="HF186" i="1"/>
  <c r="HE186" i="1"/>
  <c r="HD186" i="1"/>
  <c r="HC186" i="1"/>
  <c r="HB186" i="1"/>
  <c r="HA186" i="1"/>
  <c r="GZ186" i="1"/>
  <c r="GY186" i="1"/>
  <c r="GX186" i="1"/>
  <c r="GW186" i="1"/>
  <c r="GV186" i="1"/>
  <c r="GU186" i="1"/>
  <c r="GT186" i="1"/>
  <c r="GS186" i="1"/>
  <c r="GR186" i="1"/>
  <c r="GQ186" i="1"/>
  <c r="GP186" i="1"/>
  <c r="GO186" i="1"/>
  <c r="GN186" i="1"/>
  <c r="GM186" i="1"/>
  <c r="GL186" i="1"/>
  <c r="GK186" i="1"/>
  <c r="GJ186" i="1"/>
  <c r="GI186" i="1"/>
  <c r="GH186" i="1"/>
  <c r="GG186" i="1"/>
  <c r="GF186" i="1"/>
  <c r="GE186" i="1"/>
  <c r="GD186" i="1"/>
  <c r="GC186" i="1"/>
  <c r="GB186" i="1"/>
  <c r="GA186" i="1"/>
  <c r="FZ186" i="1"/>
  <c r="FY186" i="1"/>
  <c r="FX186" i="1"/>
  <c r="FW186" i="1"/>
  <c r="FV186" i="1"/>
  <c r="FU186" i="1"/>
  <c r="FT186" i="1"/>
  <c r="HI181" i="1"/>
  <c r="HH181" i="1"/>
  <c r="HG181" i="1"/>
  <c r="HF181" i="1"/>
  <c r="HE181" i="1"/>
  <c r="HD181" i="1"/>
  <c r="HC181" i="1"/>
  <c r="HB181" i="1"/>
  <c r="HA181" i="1"/>
  <c r="GZ181" i="1"/>
  <c r="GY181" i="1"/>
  <c r="GX181" i="1"/>
  <c r="GW181" i="1"/>
  <c r="GV181" i="1"/>
  <c r="GU181" i="1"/>
  <c r="GT181" i="1"/>
  <c r="GS181" i="1"/>
  <c r="GR181" i="1"/>
  <c r="GQ181" i="1"/>
  <c r="GP181" i="1"/>
  <c r="GO181" i="1"/>
  <c r="GN181" i="1"/>
  <c r="GM181" i="1"/>
  <c r="GL181" i="1"/>
  <c r="GK181" i="1"/>
  <c r="GJ181" i="1"/>
  <c r="GI181" i="1"/>
  <c r="GH181" i="1"/>
  <c r="GG181" i="1"/>
  <c r="GF181" i="1"/>
  <c r="GE181" i="1"/>
  <c r="GD181" i="1"/>
  <c r="GC181" i="1"/>
  <c r="GB181" i="1"/>
  <c r="GA181" i="1"/>
  <c r="FZ181" i="1"/>
  <c r="FY181" i="1"/>
  <c r="FX181" i="1"/>
  <c r="FW181" i="1"/>
  <c r="FV181" i="1"/>
  <c r="FU181" i="1"/>
  <c r="FT181" i="1"/>
  <c r="HI176" i="1"/>
  <c r="HH176" i="1"/>
  <c r="HG176" i="1"/>
  <c r="HF176" i="1"/>
  <c r="HE176" i="1"/>
  <c r="HD176" i="1"/>
  <c r="HC176" i="1"/>
  <c r="HB176" i="1"/>
  <c r="HA176" i="1"/>
  <c r="GZ176" i="1"/>
  <c r="GY176" i="1"/>
  <c r="GX176" i="1"/>
  <c r="GW176" i="1"/>
  <c r="GV176" i="1"/>
  <c r="GU176" i="1"/>
  <c r="GT176" i="1"/>
  <c r="GS176" i="1"/>
  <c r="GR176" i="1"/>
  <c r="GQ176" i="1"/>
  <c r="GP176" i="1"/>
  <c r="GO176" i="1"/>
  <c r="GN176" i="1"/>
  <c r="GM176" i="1"/>
  <c r="GL176" i="1"/>
  <c r="GK176" i="1"/>
  <c r="GJ176" i="1"/>
  <c r="GI176" i="1"/>
  <c r="GH176" i="1"/>
  <c r="GG176" i="1"/>
  <c r="GF176" i="1"/>
  <c r="GE176" i="1"/>
  <c r="GD176" i="1"/>
  <c r="GC176" i="1"/>
  <c r="GB176" i="1"/>
  <c r="GA176" i="1"/>
  <c r="FZ176" i="1"/>
  <c r="FY176" i="1"/>
  <c r="FX176" i="1"/>
  <c r="FW176" i="1"/>
  <c r="FV176" i="1"/>
  <c r="FU176" i="1"/>
  <c r="FT176" i="1"/>
  <c r="HI171" i="1"/>
  <c r="HH171" i="1"/>
  <c r="HG171" i="1"/>
  <c r="HF171" i="1"/>
  <c r="HE171" i="1"/>
  <c r="HD171" i="1"/>
  <c r="HC171" i="1"/>
  <c r="HB171" i="1"/>
  <c r="HA171" i="1"/>
  <c r="GZ171" i="1"/>
  <c r="GY171" i="1"/>
  <c r="GX171" i="1"/>
  <c r="GW171" i="1"/>
  <c r="GV171" i="1"/>
  <c r="GU171" i="1"/>
  <c r="GT171" i="1"/>
  <c r="GS171" i="1"/>
  <c r="GR171" i="1"/>
  <c r="GQ171" i="1"/>
  <c r="GP171" i="1"/>
  <c r="GO171" i="1"/>
  <c r="GN171" i="1"/>
  <c r="GM171" i="1"/>
  <c r="GL171" i="1"/>
  <c r="GK171" i="1"/>
  <c r="GJ171" i="1"/>
  <c r="GI171" i="1"/>
  <c r="GH171" i="1"/>
  <c r="GG171" i="1"/>
  <c r="GF171" i="1"/>
  <c r="GE171" i="1"/>
  <c r="GD171" i="1"/>
  <c r="GC171" i="1"/>
  <c r="GB171" i="1"/>
  <c r="GA171" i="1"/>
  <c r="FZ171" i="1"/>
  <c r="FY171" i="1"/>
  <c r="FX171" i="1"/>
  <c r="FW171" i="1"/>
  <c r="FV171" i="1"/>
  <c r="FU171" i="1"/>
  <c r="FT171" i="1"/>
  <c r="HI166" i="1"/>
  <c r="HH166" i="1"/>
  <c r="HG166" i="1"/>
  <c r="HF166" i="1"/>
  <c r="HE166" i="1"/>
  <c r="HD166" i="1"/>
  <c r="HC166" i="1"/>
  <c r="HB166" i="1"/>
  <c r="HA166" i="1"/>
  <c r="GZ166" i="1"/>
  <c r="GY166" i="1"/>
  <c r="GX166" i="1"/>
  <c r="GW166" i="1"/>
  <c r="GV166" i="1"/>
  <c r="GU166" i="1"/>
  <c r="GT166" i="1"/>
  <c r="GS166" i="1"/>
  <c r="GR166" i="1"/>
  <c r="GQ166" i="1"/>
  <c r="GP166" i="1"/>
  <c r="GO166" i="1"/>
  <c r="GN166" i="1"/>
  <c r="GM166" i="1"/>
  <c r="GL166" i="1"/>
  <c r="GK166" i="1"/>
  <c r="GJ166" i="1"/>
  <c r="GI166" i="1"/>
  <c r="GH166" i="1"/>
  <c r="GG166" i="1"/>
  <c r="GF166" i="1"/>
  <c r="GE166" i="1"/>
  <c r="GD166" i="1"/>
  <c r="GC166" i="1"/>
  <c r="GB166" i="1"/>
  <c r="GA166" i="1"/>
  <c r="FZ166" i="1"/>
  <c r="FY166" i="1"/>
  <c r="FX166" i="1"/>
  <c r="FW166" i="1"/>
  <c r="FV166" i="1"/>
  <c r="FU166" i="1"/>
  <c r="FT166" i="1"/>
  <c r="HI161" i="1"/>
  <c r="HH161" i="1"/>
  <c r="HG161" i="1"/>
  <c r="HF161" i="1"/>
  <c r="HE161" i="1"/>
  <c r="HD161" i="1"/>
  <c r="HC161" i="1"/>
  <c r="HB161" i="1"/>
  <c r="HA161" i="1"/>
  <c r="GZ161" i="1"/>
  <c r="GY161" i="1"/>
  <c r="GX161" i="1"/>
  <c r="GW161" i="1"/>
  <c r="GV161" i="1"/>
  <c r="GU161" i="1"/>
  <c r="GT161" i="1"/>
  <c r="GS161" i="1"/>
  <c r="GR161" i="1"/>
  <c r="GQ161" i="1"/>
  <c r="GP161" i="1"/>
  <c r="GO161" i="1"/>
  <c r="GN161" i="1"/>
  <c r="GM161" i="1"/>
  <c r="GL161" i="1"/>
  <c r="GK161" i="1"/>
  <c r="GJ161" i="1"/>
  <c r="GI161" i="1"/>
  <c r="GH161" i="1"/>
  <c r="GG161" i="1"/>
  <c r="GF161" i="1"/>
  <c r="GE161" i="1"/>
  <c r="GD161" i="1"/>
  <c r="GC161" i="1"/>
  <c r="GB161" i="1"/>
  <c r="GA161" i="1"/>
  <c r="FZ161" i="1"/>
  <c r="FY161" i="1"/>
  <c r="FX161" i="1"/>
  <c r="FW161" i="1"/>
  <c r="FV161" i="1"/>
  <c r="FU161" i="1"/>
  <c r="FT161" i="1"/>
  <c r="HI156" i="1"/>
  <c r="HH156" i="1"/>
  <c r="HG156" i="1"/>
  <c r="HF156" i="1"/>
  <c r="HE156" i="1"/>
  <c r="HD156" i="1"/>
  <c r="HC156" i="1"/>
  <c r="HB156" i="1"/>
  <c r="HA156" i="1"/>
  <c r="GZ156" i="1"/>
  <c r="GY156" i="1"/>
  <c r="GX156" i="1"/>
  <c r="GW156" i="1"/>
  <c r="GV156" i="1"/>
  <c r="GU156" i="1"/>
  <c r="GT156" i="1"/>
  <c r="GS156" i="1"/>
  <c r="GR156" i="1"/>
  <c r="GQ156" i="1"/>
  <c r="GP156" i="1"/>
  <c r="GO156" i="1"/>
  <c r="GN156" i="1"/>
  <c r="GM156" i="1"/>
  <c r="GL156" i="1"/>
  <c r="GK156" i="1"/>
  <c r="GJ156" i="1"/>
  <c r="GI156" i="1"/>
  <c r="GH156" i="1"/>
  <c r="GG156" i="1"/>
  <c r="GF156" i="1"/>
  <c r="GE156" i="1"/>
  <c r="GD156" i="1"/>
  <c r="GC156" i="1"/>
  <c r="GB156" i="1"/>
  <c r="GA156" i="1"/>
  <c r="FZ156" i="1"/>
  <c r="FY156" i="1"/>
  <c r="FX156" i="1"/>
  <c r="FW156" i="1"/>
  <c r="FV156" i="1"/>
  <c r="FU156" i="1"/>
  <c r="FT156" i="1"/>
  <c r="HI151" i="1"/>
  <c r="HH151" i="1"/>
  <c r="HG151" i="1"/>
  <c r="HF151" i="1"/>
  <c r="HE151" i="1"/>
  <c r="HD151" i="1"/>
  <c r="HC151" i="1"/>
  <c r="HB151" i="1"/>
  <c r="HA151" i="1"/>
  <c r="GZ151" i="1"/>
  <c r="GY151" i="1"/>
  <c r="GX151" i="1"/>
  <c r="GW151" i="1"/>
  <c r="GV151" i="1"/>
  <c r="GU151" i="1"/>
  <c r="GT151" i="1"/>
  <c r="GS151" i="1"/>
  <c r="GR151" i="1"/>
  <c r="GQ151" i="1"/>
  <c r="GP151" i="1"/>
  <c r="GO151" i="1"/>
  <c r="GN151" i="1"/>
  <c r="GM151" i="1"/>
  <c r="GL151" i="1"/>
  <c r="GK151" i="1"/>
  <c r="GJ151" i="1"/>
  <c r="GI151" i="1"/>
  <c r="GH151" i="1"/>
  <c r="GG151" i="1"/>
  <c r="GF151" i="1"/>
  <c r="GE151" i="1"/>
  <c r="GD151" i="1"/>
  <c r="GC151" i="1"/>
  <c r="GB151" i="1"/>
  <c r="GA151" i="1"/>
  <c r="FZ151" i="1"/>
  <c r="FY151" i="1"/>
  <c r="FX151" i="1"/>
  <c r="FW151" i="1"/>
  <c r="FV151" i="1"/>
  <c r="FU151" i="1"/>
  <c r="FT151" i="1"/>
  <c r="HI146" i="1"/>
  <c r="HH146" i="1"/>
  <c r="HG146" i="1"/>
  <c r="HF146" i="1"/>
  <c r="HE146" i="1"/>
  <c r="HD146" i="1"/>
  <c r="HC146" i="1"/>
  <c r="HB146" i="1"/>
  <c r="HA146" i="1"/>
  <c r="GZ146" i="1"/>
  <c r="GY146" i="1"/>
  <c r="GX146" i="1"/>
  <c r="GW146" i="1"/>
  <c r="GV146" i="1"/>
  <c r="GU146" i="1"/>
  <c r="GT146" i="1"/>
  <c r="GS146" i="1"/>
  <c r="GR146" i="1"/>
  <c r="GQ146" i="1"/>
  <c r="GP146" i="1"/>
  <c r="GO146" i="1"/>
  <c r="GN146" i="1"/>
  <c r="GM146" i="1"/>
  <c r="GL146" i="1"/>
  <c r="GK146" i="1"/>
  <c r="GJ146" i="1"/>
  <c r="GI146" i="1"/>
  <c r="GH146" i="1"/>
  <c r="GG146" i="1"/>
  <c r="GF146" i="1"/>
  <c r="GE146" i="1"/>
  <c r="GD146" i="1"/>
  <c r="GC146" i="1"/>
  <c r="GB146" i="1"/>
  <c r="GA146" i="1"/>
  <c r="FZ146" i="1"/>
  <c r="FY146" i="1"/>
  <c r="FX146" i="1"/>
  <c r="FW146" i="1"/>
  <c r="FV146" i="1"/>
  <c r="FU146" i="1"/>
  <c r="FT146" i="1"/>
  <c r="HI141" i="1"/>
  <c r="HH141" i="1"/>
  <c r="HG141" i="1"/>
  <c r="HF141" i="1"/>
  <c r="HE141" i="1"/>
  <c r="HD141" i="1"/>
  <c r="HC141" i="1"/>
  <c r="HB141" i="1"/>
  <c r="HA141" i="1"/>
  <c r="GZ141" i="1"/>
  <c r="GY141" i="1"/>
  <c r="GX141" i="1"/>
  <c r="GW141" i="1"/>
  <c r="GV141" i="1"/>
  <c r="GU141" i="1"/>
  <c r="GT141" i="1"/>
  <c r="GS141" i="1"/>
  <c r="GR141" i="1"/>
  <c r="GQ141" i="1"/>
  <c r="GP141" i="1"/>
  <c r="GO141" i="1"/>
  <c r="GN141" i="1"/>
  <c r="GM141" i="1"/>
  <c r="GL141" i="1"/>
  <c r="GK141" i="1"/>
  <c r="GJ141" i="1"/>
  <c r="GI141" i="1"/>
  <c r="GH141" i="1"/>
  <c r="GG141" i="1"/>
  <c r="GF141" i="1"/>
  <c r="GE141" i="1"/>
  <c r="GD141" i="1"/>
  <c r="GC141" i="1"/>
  <c r="GB141" i="1"/>
  <c r="GA141" i="1"/>
  <c r="FZ141" i="1"/>
  <c r="FY141" i="1"/>
  <c r="FX141" i="1"/>
  <c r="FW141" i="1"/>
  <c r="FV141" i="1"/>
  <c r="FU141" i="1"/>
  <c r="FT141" i="1"/>
  <c r="HI136" i="1"/>
  <c r="HH136" i="1"/>
  <c r="HG136" i="1"/>
  <c r="HF136" i="1"/>
  <c r="HE136" i="1"/>
  <c r="HD136" i="1"/>
  <c r="HC136" i="1"/>
  <c r="HB136" i="1"/>
  <c r="HA136" i="1"/>
  <c r="GZ136" i="1"/>
  <c r="GY136" i="1"/>
  <c r="GX136" i="1"/>
  <c r="GW136" i="1"/>
  <c r="GV136" i="1"/>
  <c r="GU136" i="1"/>
  <c r="GT136" i="1"/>
  <c r="GS136" i="1"/>
  <c r="GR136" i="1"/>
  <c r="GQ136" i="1"/>
  <c r="GP136" i="1"/>
  <c r="GO136" i="1"/>
  <c r="GN136" i="1"/>
  <c r="GM136" i="1"/>
  <c r="GL136" i="1"/>
  <c r="GK136" i="1"/>
  <c r="GJ136" i="1"/>
  <c r="GI136" i="1"/>
  <c r="GH136" i="1"/>
  <c r="GG136" i="1"/>
  <c r="GF136" i="1"/>
  <c r="GE136" i="1"/>
  <c r="GD136" i="1"/>
  <c r="GC136" i="1"/>
  <c r="GB136" i="1"/>
  <c r="GA136" i="1"/>
  <c r="FZ136" i="1"/>
  <c r="FY136" i="1"/>
  <c r="FX136" i="1"/>
  <c r="FW136" i="1"/>
  <c r="FV136" i="1"/>
  <c r="FU136" i="1"/>
  <c r="FT136" i="1"/>
  <c r="HI131" i="1"/>
  <c r="HH131" i="1"/>
  <c r="HG131" i="1"/>
  <c r="HF131" i="1"/>
  <c r="HE131" i="1"/>
  <c r="HD131" i="1"/>
  <c r="HC131" i="1"/>
  <c r="HB131" i="1"/>
  <c r="HA131" i="1"/>
  <c r="GZ131" i="1"/>
  <c r="GY131" i="1"/>
  <c r="GX131" i="1"/>
  <c r="GW131" i="1"/>
  <c r="GV131" i="1"/>
  <c r="GU131" i="1"/>
  <c r="GT131" i="1"/>
  <c r="GS131" i="1"/>
  <c r="GR131" i="1"/>
  <c r="GQ131" i="1"/>
  <c r="GP131" i="1"/>
  <c r="GO131" i="1"/>
  <c r="GN131" i="1"/>
  <c r="GM131" i="1"/>
  <c r="GL131" i="1"/>
  <c r="GK131" i="1"/>
  <c r="GJ131" i="1"/>
  <c r="GI131" i="1"/>
  <c r="GH131" i="1"/>
  <c r="GG131" i="1"/>
  <c r="GF131" i="1"/>
  <c r="GE131" i="1"/>
  <c r="GD131" i="1"/>
  <c r="GC131" i="1"/>
  <c r="GB131" i="1"/>
  <c r="GA131" i="1"/>
  <c r="FZ131" i="1"/>
  <c r="FY131" i="1"/>
  <c r="FX131" i="1"/>
  <c r="FW131" i="1"/>
  <c r="FV131" i="1"/>
  <c r="FU131" i="1"/>
  <c r="FT131" i="1"/>
  <c r="HI126" i="1"/>
  <c r="HH126" i="1"/>
  <c r="HG126" i="1"/>
  <c r="HF126" i="1"/>
  <c r="HE126" i="1"/>
  <c r="HD126" i="1"/>
  <c r="HC126" i="1"/>
  <c r="HB126" i="1"/>
  <c r="HA126" i="1"/>
  <c r="GZ126" i="1"/>
  <c r="GY126" i="1"/>
  <c r="GX126" i="1"/>
  <c r="GW126" i="1"/>
  <c r="GV126" i="1"/>
  <c r="GU126" i="1"/>
  <c r="GT126" i="1"/>
  <c r="GS126" i="1"/>
  <c r="GR126" i="1"/>
  <c r="GQ126" i="1"/>
  <c r="GP126" i="1"/>
  <c r="GO126" i="1"/>
  <c r="GN126" i="1"/>
  <c r="GM126" i="1"/>
  <c r="GL126" i="1"/>
  <c r="GK126" i="1"/>
  <c r="GJ126" i="1"/>
  <c r="GI126" i="1"/>
  <c r="GH126" i="1"/>
  <c r="GG126" i="1"/>
  <c r="GF126" i="1"/>
  <c r="GE126" i="1"/>
  <c r="GD126" i="1"/>
  <c r="GC126" i="1"/>
  <c r="GB126" i="1"/>
  <c r="GA126" i="1"/>
  <c r="FZ126" i="1"/>
  <c r="FY126" i="1"/>
  <c r="FX126" i="1"/>
  <c r="FW126" i="1"/>
  <c r="FV126" i="1"/>
  <c r="FU126" i="1"/>
  <c r="FT126" i="1"/>
  <c r="HI121" i="1"/>
  <c r="HH121" i="1"/>
  <c r="HG121" i="1"/>
  <c r="HF121" i="1"/>
  <c r="HE121" i="1"/>
  <c r="HD121" i="1"/>
  <c r="HC121" i="1"/>
  <c r="HB121" i="1"/>
  <c r="HA121" i="1"/>
  <c r="GZ121" i="1"/>
  <c r="GY121" i="1"/>
  <c r="GX121" i="1"/>
  <c r="GW121" i="1"/>
  <c r="GV121" i="1"/>
  <c r="GU121" i="1"/>
  <c r="GT121" i="1"/>
  <c r="GS121" i="1"/>
  <c r="GR121" i="1"/>
  <c r="GQ121" i="1"/>
  <c r="GP121" i="1"/>
  <c r="GO121" i="1"/>
  <c r="GN121" i="1"/>
  <c r="GM121" i="1"/>
  <c r="GL121" i="1"/>
  <c r="GK121" i="1"/>
  <c r="GJ121" i="1"/>
  <c r="GI121" i="1"/>
  <c r="GH121" i="1"/>
  <c r="GG121" i="1"/>
  <c r="GF121" i="1"/>
  <c r="GE121" i="1"/>
  <c r="GD121" i="1"/>
  <c r="GC121" i="1"/>
  <c r="GB121" i="1"/>
  <c r="GA121" i="1"/>
  <c r="FZ121" i="1"/>
  <c r="FY121" i="1"/>
  <c r="FX121" i="1"/>
  <c r="FW121" i="1"/>
  <c r="FV121" i="1"/>
  <c r="FU121" i="1"/>
  <c r="FT121" i="1"/>
  <c r="HI116" i="1"/>
  <c r="HH116" i="1"/>
  <c r="HG116" i="1"/>
  <c r="HF116" i="1"/>
  <c r="HE116" i="1"/>
  <c r="HD116" i="1"/>
  <c r="HC116" i="1"/>
  <c r="HB116" i="1"/>
  <c r="HA116" i="1"/>
  <c r="GZ116" i="1"/>
  <c r="GY116" i="1"/>
  <c r="GX116" i="1"/>
  <c r="GW116" i="1"/>
  <c r="GV116" i="1"/>
  <c r="GU116" i="1"/>
  <c r="GT116" i="1"/>
  <c r="GS116" i="1"/>
  <c r="GR116" i="1"/>
  <c r="GQ116" i="1"/>
  <c r="GP116" i="1"/>
  <c r="GO116" i="1"/>
  <c r="GN116" i="1"/>
  <c r="GM116" i="1"/>
  <c r="GL116" i="1"/>
  <c r="GK116" i="1"/>
  <c r="GJ116" i="1"/>
  <c r="GI116" i="1"/>
  <c r="GH116" i="1"/>
  <c r="GG116" i="1"/>
  <c r="GF116" i="1"/>
  <c r="GE116" i="1"/>
  <c r="GD116" i="1"/>
  <c r="GC116" i="1"/>
  <c r="GB116" i="1"/>
  <c r="GA116" i="1"/>
  <c r="FZ116" i="1"/>
  <c r="FY116" i="1"/>
  <c r="FX116" i="1"/>
  <c r="FW116" i="1"/>
  <c r="FV116" i="1"/>
  <c r="FU116" i="1"/>
  <c r="FT116" i="1"/>
  <c r="HI111" i="1"/>
  <c r="HH111" i="1"/>
  <c r="HG111" i="1"/>
  <c r="HF111" i="1"/>
  <c r="HE111" i="1"/>
  <c r="HD111" i="1"/>
  <c r="HC111" i="1"/>
  <c r="HB111" i="1"/>
  <c r="HA111" i="1"/>
  <c r="GZ111" i="1"/>
  <c r="GY111" i="1"/>
  <c r="GX111" i="1"/>
  <c r="GW111" i="1"/>
  <c r="GV111" i="1"/>
  <c r="GU111" i="1"/>
  <c r="GT111" i="1"/>
  <c r="GS111" i="1"/>
  <c r="GR111" i="1"/>
  <c r="GQ111" i="1"/>
  <c r="GP111" i="1"/>
  <c r="GO111" i="1"/>
  <c r="GN111" i="1"/>
  <c r="GM111" i="1"/>
  <c r="GL111" i="1"/>
  <c r="GK111" i="1"/>
  <c r="GJ111" i="1"/>
  <c r="GI111" i="1"/>
  <c r="GH111" i="1"/>
  <c r="GG111" i="1"/>
  <c r="GF111" i="1"/>
  <c r="GE111" i="1"/>
  <c r="GD111" i="1"/>
  <c r="GC111" i="1"/>
  <c r="GB111" i="1"/>
  <c r="GA111" i="1"/>
  <c r="FZ111" i="1"/>
  <c r="FY111" i="1"/>
  <c r="FX111" i="1"/>
  <c r="FW111" i="1"/>
  <c r="FV111" i="1"/>
  <c r="FU111" i="1"/>
  <c r="FT111" i="1"/>
  <c r="HI106" i="1"/>
  <c r="HH106" i="1"/>
  <c r="HG106" i="1"/>
  <c r="HF106" i="1"/>
  <c r="HE106" i="1"/>
  <c r="HD106" i="1"/>
  <c r="HC106" i="1"/>
  <c r="HB106" i="1"/>
  <c r="HA106" i="1"/>
  <c r="GZ106" i="1"/>
  <c r="GY106" i="1"/>
  <c r="GX106" i="1"/>
  <c r="GW106" i="1"/>
  <c r="GV106" i="1"/>
  <c r="GU106" i="1"/>
  <c r="GT106" i="1"/>
  <c r="GS106" i="1"/>
  <c r="GR106" i="1"/>
  <c r="GQ106" i="1"/>
  <c r="GP106" i="1"/>
  <c r="GO106" i="1"/>
  <c r="GN106" i="1"/>
  <c r="GM106" i="1"/>
  <c r="GL106" i="1"/>
  <c r="GK106" i="1"/>
  <c r="GJ106" i="1"/>
  <c r="GI106" i="1"/>
  <c r="GH106" i="1"/>
  <c r="GG106" i="1"/>
  <c r="GF106" i="1"/>
  <c r="GE106" i="1"/>
  <c r="GD106" i="1"/>
  <c r="GC106" i="1"/>
  <c r="GB106" i="1"/>
  <c r="GA106" i="1"/>
  <c r="FZ106" i="1"/>
  <c r="FY106" i="1"/>
  <c r="FX106" i="1"/>
  <c r="FW106" i="1"/>
  <c r="FV106" i="1"/>
  <c r="FU106" i="1"/>
  <c r="FT106" i="1"/>
  <c r="HI101" i="1"/>
  <c r="HH101" i="1"/>
  <c r="HG101" i="1"/>
  <c r="HF101" i="1"/>
  <c r="HE101" i="1"/>
  <c r="HD101" i="1"/>
  <c r="HC101" i="1"/>
  <c r="HB101" i="1"/>
  <c r="HA101" i="1"/>
  <c r="GZ101" i="1"/>
  <c r="GY101" i="1"/>
  <c r="GX101" i="1"/>
  <c r="GW101" i="1"/>
  <c r="GV101" i="1"/>
  <c r="GU101" i="1"/>
  <c r="GT101" i="1"/>
  <c r="GS101" i="1"/>
  <c r="GR101" i="1"/>
  <c r="GQ101" i="1"/>
  <c r="GP101" i="1"/>
  <c r="GO101" i="1"/>
  <c r="GN101" i="1"/>
  <c r="GM101" i="1"/>
  <c r="GL101" i="1"/>
  <c r="GK101" i="1"/>
  <c r="GJ101" i="1"/>
  <c r="GI101" i="1"/>
  <c r="GH101" i="1"/>
  <c r="GG101" i="1"/>
  <c r="GF101" i="1"/>
  <c r="GE101" i="1"/>
  <c r="GD101" i="1"/>
  <c r="GC101" i="1"/>
  <c r="GB101" i="1"/>
  <c r="GA101" i="1"/>
  <c r="FZ101" i="1"/>
  <c r="FY101" i="1"/>
  <c r="FX101" i="1"/>
  <c r="FW101" i="1"/>
  <c r="FV101" i="1"/>
  <c r="FU101" i="1"/>
  <c r="FT101" i="1"/>
  <c r="HI96" i="1"/>
  <c r="HH96" i="1"/>
  <c r="HG96" i="1"/>
  <c r="HF96" i="1"/>
  <c r="HE96" i="1"/>
  <c r="HD96" i="1"/>
  <c r="HC96" i="1"/>
  <c r="HB96" i="1"/>
  <c r="HA96" i="1"/>
  <c r="GZ96" i="1"/>
  <c r="GY96" i="1"/>
  <c r="GX96" i="1"/>
  <c r="GW96" i="1"/>
  <c r="GV96" i="1"/>
  <c r="GU96" i="1"/>
  <c r="GT96" i="1"/>
  <c r="GS96" i="1"/>
  <c r="GR96" i="1"/>
  <c r="GQ96" i="1"/>
  <c r="GP96" i="1"/>
  <c r="GO96" i="1"/>
  <c r="GN96" i="1"/>
  <c r="GM96" i="1"/>
  <c r="GL96" i="1"/>
  <c r="GK96" i="1"/>
  <c r="GJ96" i="1"/>
  <c r="GI96" i="1"/>
  <c r="GH96" i="1"/>
  <c r="GG96" i="1"/>
  <c r="GF96" i="1"/>
  <c r="GE96" i="1"/>
  <c r="GD96" i="1"/>
  <c r="GC96" i="1"/>
  <c r="GB96" i="1"/>
  <c r="GA96" i="1"/>
  <c r="FZ96" i="1"/>
  <c r="FY96" i="1"/>
  <c r="FX96" i="1"/>
  <c r="FW96" i="1"/>
  <c r="FV96" i="1"/>
  <c r="FU96" i="1"/>
  <c r="FT96" i="1"/>
  <c r="HI91" i="1"/>
  <c r="HH91" i="1"/>
  <c r="HG91" i="1"/>
  <c r="HF91" i="1"/>
  <c r="HE91" i="1"/>
  <c r="HD91" i="1"/>
  <c r="HC91" i="1"/>
  <c r="HB91" i="1"/>
  <c r="HA91" i="1"/>
  <c r="GZ91" i="1"/>
  <c r="GY91" i="1"/>
  <c r="GX91" i="1"/>
  <c r="GW91" i="1"/>
  <c r="GV91" i="1"/>
  <c r="GU91" i="1"/>
  <c r="GT91" i="1"/>
  <c r="GS91" i="1"/>
  <c r="GR91" i="1"/>
  <c r="GQ91" i="1"/>
  <c r="GP91" i="1"/>
  <c r="GO91" i="1"/>
  <c r="GN91" i="1"/>
  <c r="GM91" i="1"/>
  <c r="GL91" i="1"/>
  <c r="GK91" i="1"/>
  <c r="GJ91" i="1"/>
  <c r="GI91" i="1"/>
  <c r="GH91" i="1"/>
  <c r="GG91" i="1"/>
  <c r="GF91" i="1"/>
  <c r="GE91" i="1"/>
  <c r="GD91" i="1"/>
  <c r="GC91" i="1"/>
  <c r="GB91" i="1"/>
  <c r="GA91" i="1"/>
  <c r="FZ91" i="1"/>
  <c r="FY91" i="1"/>
  <c r="FX91" i="1"/>
  <c r="FW91" i="1"/>
  <c r="FV91" i="1"/>
  <c r="FU91" i="1"/>
  <c r="FT91" i="1"/>
  <c r="HI86" i="1"/>
  <c r="HH86" i="1"/>
  <c r="HG86" i="1"/>
  <c r="HF86" i="1"/>
  <c r="HE86" i="1"/>
  <c r="HD86" i="1"/>
  <c r="HC86" i="1"/>
  <c r="HB86" i="1"/>
  <c r="HA86" i="1"/>
  <c r="GZ86" i="1"/>
  <c r="GY86" i="1"/>
  <c r="GX86" i="1"/>
  <c r="GW86" i="1"/>
  <c r="GV86" i="1"/>
  <c r="GU86" i="1"/>
  <c r="GT86" i="1"/>
  <c r="GS86" i="1"/>
  <c r="GR86" i="1"/>
  <c r="GQ86" i="1"/>
  <c r="GP86" i="1"/>
  <c r="GO86" i="1"/>
  <c r="GN86" i="1"/>
  <c r="GM86" i="1"/>
  <c r="GL86" i="1"/>
  <c r="GK86" i="1"/>
  <c r="GJ86" i="1"/>
  <c r="GI86" i="1"/>
  <c r="GH86" i="1"/>
  <c r="GG86" i="1"/>
  <c r="GF86" i="1"/>
  <c r="GE86" i="1"/>
  <c r="GD86" i="1"/>
  <c r="GC86" i="1"/>
  <c r="GB86" i="1"/>
  <c r="GA86" i="1"/>
  <c r="FZ86" i="1"/>
  <c r="FY86" i="1"/>
  <c r="FX86" i="1"/>
  <c r="FW86" i="1"/>
  <c r="FV86" i="1"/>
  <c r="FU86" i="1"/>
  <c r="FT86" i="1"/>
  <c r="HI81" i="1"/>
  <c r="HH81" i="1"/>
  <c r="HG81" i="1"/>
  <c r="HF81" i="1"/>
  <c r="HE81" i="1"/>
  <c r="HD81" i="1"/>
  <c r="HC81" i="1"/>
  <c r="HB81" i="1"/>
  <c r="HA81" i="1"/>
  <c r="GZ81" i="1"/>
  <c r="GY81" i="1"/>
  <c r="GX81" i="1"/>
  <c r="GW81" i="1"/>
  <c r="GV81" i="1"/>
  <c r="GU81" i="1"/>
  <c r="GT81" i="1"/>
  <c r="GS81" i="1"/>
  <c r="GR81" i="1"/>
  <c r="GQ81" i="1"/>
  <c r="GP81" i="1"/>
  <c r="GO81" i="1"/>
  <c r="GN81" i="1"/>
  <c r="GM81" i="1"/>
  <c r="GL81" i="1"/>
  <c r="GK81" i="1"/>
  <c r="GJ81" i="1"/>
  <c r="GI81" i="1"/>
  <c r="GH81" i="1"/>
  <c r="GG81" i="1"/>
  <c r="GF81" i="1"/>
  <c r="GE81" i="1"/>
  <c r="GD81" i="1"/>
  <c r="GC81" i="1"/>
  <c r="GB81" i="1"/>
  <c r="GA81" i="1"/>
  <c r="FZ81" i="1"/>
  <c r="FY81" i="1"/>
  <c r="FX81" i="1"/>
  <c r="FW81" i="1"/>
  <c r="FV81" i="1"/>
  <c r="FU81" i="1"/>
  <c r="FT81" i="1"/>
  <c r="HI76" i="1"/>
  <c r="HH76" i="1"/>
  <c r="HG76" i="1"/>
  <c r="HF76" i="1"/>
  <c r="HE76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GQ76" i="1"/>
  <c r="GP76" i="1"/>
  <c r="GO76" i="1"/>
  <c r="GN76" i="1"/>
  <c r="GM76" i="1"/>
  <c r="GL76" i="1"/>
  <c r="GK76" i="1"/>
  <c r="GJ76" i="1"/>
  <c r="GI76" i="1"/>
  <c r="GH76" i="1"/>
  <c r="GG76" i="1"/>
  <c r="GF76" i="1"/>
  <c r="GE76" i="1"/>
  <c r="GD76" i="1"/>
  <c r="GC76" i="1"/>
  <c r="GB76" i="1"/>
  <c r="GA76" i="1"/>
  <c r="FZ76" i="1"/>
  <c r="FY76" i="1"/>
  <c r="FX76" i="1"/>
  <c r="FW76" i="1"/>
  <c r="FV76" i="1"/>
  <c r="FU76" i="1"/>
  <c r="FT76" i="1"/>
  <c r="HI71" i="1"/>
  <c r="HH71" i="1"/>
  <c r="HG71" i="1"/>
  <c r="HF71" i="1"/>
  <c r="HE71" i="1"/>
  <c r="HD71" i="1"/>
  <c r="HC71" i="1"/>
  <c r="HB71" i="1"/>
  <c r="HA71" i="1"/>
  <c r="GZ71" i="1"/>
  <c r="GY71" i="1"/>
  <c r="GX71" i="1"/>
  <c r="GW71" i="1"/>
  <c r="GV71" i="1"/>
  <c r="GU71" i="1"/>
  <c r="GT71" i="1"/>
  <c r="GS71" i="1"/>
  <c r="GR71" i="1"/>
  <c r="GQ71" i="1"/>
  <c r="GP71" i="1"/>
  <c r="GO71" i="1"/>
  <c r="GN71" i="1"/>
  <c r="GM71" i="1"/>
  <c r="GL71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HI66" i="1"/>
  <c r="HH66" i="1"/>
  <c r="HG66" i="1"/>
  <c r="HF66" i="1"/>
  <c r="HE66" i="1"/>
  <c r="HD66" i="1"/>
  <c r="HC66" i="1"/>
  <c r="HB66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O66" i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B66" i="1"/>
  <c r="GA66" i="1"/>
  <c r="FZ66" i="1"/>
  <c r="FY66" i="1"/>
  <c r="FX66" i="1"/>
  <c r="FW66" i="1"/>
  <c r="FV66" i="1"/>
  <c r="FU66" i="1"/>
  <c r="FT66" i="1"/>
  <c r="HI61" i="1"/>
  <c r="HH61" i="1"/>
  <c r="HG61" i="1"/>
  <c r="HF61" i="1"/>
  <c r="HE61" i="1"/>
  <c r="HD61" i="1"/>
  <c r="HC61" i="1"/>
  <c r="HB61" i="1"/>
  <c r="HA61" i="1"/>
  <c r="GZ61" i="1"/>
  <c r="GY61" i="1"/>
  <c r="GX61" i="1"/>
  <c r="GW61" i="1"/>
  <c r="GV61" i="1"/>
  <c r="GU61" i="1"/>
  <c r="GT61" i="1"/>
  <c r="GS61" i="1"/>
  <c r="GR61" i="1"/>
  <c r="GQ61" i="1"/>
  <c r="GP61" i="1"/>
  <c r="GO61" i="1"/>
  <c r="GN61" i="1"/>
  <c r="GM61" i="1"/>
  <c r="GL61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HI56" i="1"/>
  <c r="HH56" i="1"/>
  <c r="HG56" i="1"/>
  <c r="HF56" i="1"/>
  <c r="HE56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GQ56" i="1"/>
  <c r="GP56" i="1"/>
  <c r="GO56" i="1"/>
  <c r="GN56" i="1"/>
  <c r="GM56" i="1"/>
  <c r="GL56" i="1"/>
  <c r="GK56" i="1"/>
  <c r="GJ56" i="1"/>
  <c r="GI56" i="1"/>
  <c r="GH56" i="1"/>
  <c r="GG56" i="1"/>
  <c r="GF56" i="1"/>
  <c r="GE56" i="1"/>
  <c r="GD56" i="1"/>
  <c r="GC56" i="1"/>
  <c r="GB56" i="1"/>
  <c r="GA56" i="1"/>
  <c r="FZ56" i="1"/>
  <c r="FY56" i="1"/>
  <c r="FX56" i="1"/>
  <c r="FW56" i="1"/>
  <c r="FV56" i="1"/>
  <c r="FU56" i="1"/>
  <c r="FT56" i="1"/>
  <c r="HI51" i="1"/>
  <c r="HH51" i="1"/>
  <c r="HG51" i="1"/>
  <c r="HF51" i="1"/>
  <c r="HE51" i="1"/>
  <c r="HD51" i="1"/>
  <c r="HC51" i="1"/>
  <c r="HB51" i="1"/>
  <c r="HA51" i="1"/>
  <c r="GZ51" i="1"/>
  <c r="GY51" i="1"/>
  <c r="GX51" i="1"/>
  <c r="GW51" i="1"/>
  <c r="GV51" i="1"/>
  <c r="GU51" i="1"/>
  <c r="GT51" i="1"/>
  <c r="GS51" i="1"/>
  <c r="GR51" i="1"/>
  <c r="GQ51" i="1"/>
  <c r="GP51" i="1"/>
  <c r="GO51" i="1"/>
  <c r="GN51" i="1"/>
  <c r="GM51" i="1"/>
  <c r="GL51" i="1"/>
  <c r="GK51" i="1"/>
  <c r="GJ51" i="1"/>
  <c r="GI51" i="1"/>
  <c r="GH51" i="1"/>
  <c r="GG51" i="1"/>
  <c r="GF51" i="1"/>
  <c r="GE51" i="1"/>
  <c r="GD51" i="1"/>
  <c r="GC51" i="1"/>
  <c r="GB51" i="1"/>
  <c r="GA51" i="1"/>
  <c r="FZ51" i="1"/>
  <c r="FY51" i="1"/>
  <c r="FX51" i="1"/>
  <c r="FW51" i="1"/>
  <c r="FV51" i="1"/>
  <c r="FU51" i="1"/>
  <c r="FT51" i="1"/>
  <c r="HI46" i="1"/>
  <c r="HH46" i="1"/>
  <c r="HG46" i="1"/>
  <c r="HF46" i="1"/>
  <c r="HE46" i="1"/>
  <c r="HD46" i="1"/>
  <c r="HC46" i="1"/>
  <c r="HB46" i="1"/>
  <c r="HA46" i="1"/>
  <c r="GZ46" i="1"/>
  <c r="GY46" i="1"/>
  <c r="GX46" i="1"/>
  <c r="GW46" i="1"/>
  <c r="GV46" i="1"/>
  <c r="GU46" i="1"/>
  <c r="GT46" i="1"/>
  <c r="GS46" i="1"/>
  <c r="GR46" i="1"/>
  <c r="GQ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D46" i="1"/>
  <c r="GC46" i="1"/>
  <c r="GB46" i="1"/>
  <c r="GA46" i="1"/>
  <c r="FZ46" i="1"/>
  <c r="FY46" i="1"/>
  <c r="FX46" i="1"/>
  <c r="FW46" i="1"/>
  <c r="FV46" i="1"/>
  <c r="FU46" i="1"/>
  <c r="FT46" i="1"/>
  <c r="HI36" i="1"/>
  <c r="HH36" i="1"/>
  <c r="HG36" i="1"/>
  <c r="HF36" i="1"/>
  <c r="HE36" i="1"/>
  <c r="HD36" i="1"/>
  <c r="HC36" i="1"/>
  <c r="HB36" i="1"/>
  <c r="HA36" i="1"/>
  <c r="GZ36" i="1"/>
  <c r="GY36" i="1"/>
  <c r="GX36" i="1"/>
  <c r="GW36" i="1"/>
  <c r="GV36" i="1"/>
  <c r="GU36" i="1"/>
  <c r="GT36" i="1"/>
  <c r="GS36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HI31" i="1"/>
  <c r="HH31" i="1"/>
  <c r="HG31" i="1"/>
  <c r="HF31" i="1"/>
  <c r="HE31" i="1"/>
  <c r="HD31" i="1"/>
  <c r="HC31" i="1"/>
  <c r="HB31" i="1"/>
  <c r="HA31" i="1"/>
  <c r="GZ31" i="1"/>
  <c r="GY31" i="1"/>
  <c r="GX31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HI26" i="1"/>
  <c r="HH26" i="1"/>
  <c r="HG26" i="1"/>
  <c r="HF26" i="1"/>
  <c r="HE26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HI9" i="1"/>
  <c r="HI11" i="1" s="1"/>
  <c r="HH9" i="1"/>
  <c r="HH11" i="1" s="1"/>
  <c r="HG9" i="1"/>
  <c r="HG11" i="1" s="1"/>
  <c r="HF9" i="1"/>
  <c r="HF11" i="1" s="1"/>
  <c r="HE9" i="1"/>
  <c r="HE11" i="1" s="1"/>
  <c r="HD9" i="1"/>
  <c r="HD11" i="1" s="1"/>
  <c r="HC9" i="1"/>
  <c r="HC11" i="1" s="1"/>
  <c r="HB9" i="1"/>
  <c r="HB11" i="1" s="1"/>
  <c r="HA9" i="1"/>
  <c r="HA11" i="1" s="1"/>
  <c r="GZ9" i="1"/>
  <c r="GZ11" i="1" s="1"/>
  <c r="GY9" i="1"/>
  <c r="GY11" i="1" s="1"/>
  <c r="GX9" i="1"/>
  <c r="GX11" i="1" s="1"/>
  <c r="GW9" i="1"/>
  <c r="GW11" i="1" s="1"/>
  <c r="GV9" i="1"/>
  <c r="GV11" i="1" s="1"/>
  <c r="GU9" i="1"/>
  <c r="GU11" i="1" s="1"/>
  <c r="GT9" i="1"/>
  <c r="GT11" i="1" s="1"/>
  <c r="GS9" i="1"/>
  <c r="GS11" i="1" s="1"/>
  <c r="GR9" i="1"/>
  <c r="GR11" i="1" s="1"/>
  <c r="GQ9" i="1"/>
  <c r="GQ11" i="1" s="1"/>
  <c r="GP9" i="1"/>
  <c r="GP11" i="1" s="1"/>
  <c r="GO9" i="1"/>
  <c r="GO11" i="1" s="1"/>
  <c r="GN9" i="1"/>
  <c r="GN11" i="1" s="1"/>
  <c r="GM9" i="1"/>
  <c r="GM11" i="1" s="1"/>
  <c r="GL9" i="1"/>
  <c r="GL11" i="1" s="1"/>
  <c r="GK9" i="1"/>
  <c r="GK11" i="1" s="1"/>
  <c r="GJ9" i="1"/>
  <c r="GJ11" i="1" s="1"/>
  <c r="GI9" i="1"/>
  <c r="GI11" i="1" s="1"/>
  <c r="GH9" i="1"/>
  <c r="GH11" i="1" s="1"/>
  <c r="GG9" i="1"/>
  <c r="GG11" i="1" s="1"/>
  <c r="GF9" i="1"/>
  <c r="GF11" i="1" s="1"/>
  <c r="GE9" i="1"/>
  <c r="GE11" i="1" s="1"/>
  <c r="GD9" i="1"/>
  <c r="GD11" i="1" s="1"/>
  <c r="GC9" i="1"/>
  <c r="GC11" i="1" s="1"/>
  <c r="GB9" i="1"/>
  <c r="GB11" i="1" s="1"/>
  <c r="GA9" i="1"/>
  <c r="GA11" i="1" s="1"/>
  <c r="FZ9" i="1"/>
  <c r="FZ11" i="1" s="1"/>
  <c r="FY9" i="1"/>
  <c r="FY11" i="1" s="1"/>
  <c r="FX9" i="1"/>
  <c r="FX11" i="1" s="1"/>
  <c r="FW9" i="1"/>
  <c r="FW11" i="1" s="1"/>
  <c r="FV9" i="1"/>
  <c r="FV11" i="1" s="1"/>
  <c r="FU9" i="1"/>
  <c r="FU11" i="1" s="1"/>
  <c r="FT9" i="1"/>
  <c r="FT11" i="1" s="1"/>
  <c r="IY283" i="1"/>
  <c r="IX283" i="1"/>
  <c r="IW283" i="1"/>
  <c r="IV283" i="1"/>
  <c r="IU283" i="1"/>
  <c r="IT283" i="1"/>
  <c r="IS283" i="1"/>
  <c r="IR283" i="1"/>
  <c r="IQ283" i="1"/>
  <c r="IP283" i="1"/>
  <c r="IO283" i="1"/>
  <c r="IN283" i="1"/>
  <c r="IM283" i="1"/>
  <c r="IL283" i="1"/>
  <c r="IK283" i="1"/>
  <c r="IJ283" i="1"/>
  <c r="II283" i="1"/>
  <c r="IH283" i="1"/>
  <c r="IG283" i="1"/>
  <c r="IF283" i="1"/>
  <c r="IE283" i="1"/>
  <c r="ID283" i="1"/>
  <c r="IC283" i="1"/>
  <c r="IB283" i="1"/>
  <c r="IA283" i="1"/>
  <c r="HZ283" i="1"/>
  <c r="HY283" i="1"/>
  <c r="HX283" i="1"/>
  <c r="HW283" i="1"/>
  <c r="HV283" i="1"/>
  <c r="HU283" i="1"/>
  <c r="HT283" i="1"/>
  <c r="HS283" i="1"/>
  <c r="HR283" i="1"/>
  <c r="HQ283" i="1"/>
  <c r="HP283" i="1"/>
  <c r="HO283" i="1"/>
  <c r="HN283" i="1"/>
  <c r="HM283" i="1"/>
  <c r="HL283" i="1"/>
  <c r="HK283" i="1"/>
  <c r="HJ283" i="1"/>
  <c r="IY279" i="1"/>
  <c r="IX279" i="1"/>
  <c r="IW279" i="1"/>
  <c r="IV279" i="1"/>
  <c r="IU279" i="1"/>
  <c r="IT279" i="1"/>
  <c r="IS279" i="1"/>
  <c r="IR279" i="1"/>
  <c r="IQ279" i="1"/>
  <c r="IP279" i="1"/>
  <c r="IO279" i="1"/>
  <c r="IN279" i="1"/>
  <c r="IM279" i="1"/>
  <c r="IL279" i="1"/>
  <c r="IK279" i="1"/>
  <c r="IJ279" i="1"/>
  <c r="II279" i="1"/>
  <c r="IH279" i="1"/>
  <c r="IG279" i="1"/>
  <c r="IF279" i="1"/>
  <c r="IE279" i="1"/>
  <c r="ID279" i="1"/>
  <c r="IC279" i="1"/>
  <c r="IB279" i="1"/>
  <c r="IA279" i="1"/>
  <c r="HZ279" i="1"/>
  <c r="HY279" i="1"/>
  <c r="HX279" i="1"/>
  <c r="HW279" i="1"/>
  <c r="HV279" i="1"/>
  <c r="HU279" i="1"/>
  <c r="HT279" i="1"/>
  <c r="HS279" i="1"/>
  <c r="HR279" i="1"/>
  <c r="HQ279" i="1"/>
  <c r="HP279" i="1"/>
  <c r="HO279" i="1"/>
  <c r="HN279" i="1"/>
  <c r="HM279" i="1"/>
  <c r="HL279" i="1"/>
  <c r="HK279" i="1"/>
  <c r="HJ279" i="1"/>
  <c r="IY275" i="1"/>
  <c r="IX275" i="1"/>
  <c r="IW275" i="1"/>
  <c r="IV275" i="1"/>
  <c r="IU275" i="1"/>
  <c r="IT275" i="1"/>
  <c r="IS275" i="1"/>
  <c r="IR275" i="1"/>
  <c r="IQ275" i="1"/>
  <c r="IP275" i="1"/>
  <c r="IO275" i="1"/>
  <c r="IN275" i="1"/>
  <c r="IM275" i="1"/>
  <c r="IL275" i="1"/>
  <c r="IK275" i="1"/>
  <c r="IJ275" i="1"/>
  <c r="II275" i="1"/>
  <c r="IH275" i="1"/>
  <c r="IG275" i="1"/>
  <c r="IF275" i="1"/>
  <c r="IE275" i="1"/>
  <c r="ID275" i="1"/>
  <c r="IC275" i="1"/>
  <c r="IB275" i="1"/>
  <c r="IA275" i="1"/>
  <c r="HZ275" i="1"/>
  <c r="HY275" i="1"/>
  <c r="HX275" i="1"/>
  <c r="HW275" i="1"/>
  <c r="HV275" i="1"/>
  <c r="HU275" i="1"/>
  <c r="HT275" i="1"/>
  <c r="HS275" i="1"/>
  <c r="HR275" i="1"/>
  <c r="HQ275" i="1"/>
  <c r="HP275" i="1"/>
  <c r="HO275" i="1"/>
  <c r="HN275" i="1"/>
  <c r="HM275" i="1"/>
  <c r="HL275" i="1"/>
  <c r="HK275" i="1"/>
  <c r="HJ275" i="1"/>
  <c r="IY271" i="1"/>
  <c r="IX271" i="1"/>
  <c r="IW271" i="1"/>
  <c r="IV271" i="1"/>
  <c r="IU271" i="1"/>
  <c r="IT271" i="1"/>
  <c r="IS271" i="1"/>
  <c r="IR271" i="1"/>
  <c r="IQ271" i="1"/>
  <c r="IP271" i="1"/>
  <c r="IO271" i="1"/>
  <c r="IN271" i="1"/>
  <c r="IM271" i="1"/>
  <c r="IL271" i="1"/>
  <c r="IK271" i="1"/>
  <c r="IJ271" i="1"/>
  <c r="II271" i="1"/>
  <c r="IH271" i="1"/>
  <c r="IG271" i="1"/>
  <c r="IF271" i="1"/>
  <c r="IE271" i="1"/>
  <c r="ID271" i="1"/>
  <c r="IC271" i="1"/>
  <c r="IB271" i="1"/>
  <c r="IA271" i="1"/>
  <c r="HZ271" i="1"/>
  <c r="HY271" i="1"/>
  <c r="HX271" i="1"/>
  <c r="HW271" i="1"/>
  <c r="HV271" i="1"/>
  <c r="HU271" i="1"/>
  <c r="HT271" i="1"/>
  <c r="HS271" i="1"/>
  <c r="HR271" i="1"/>
  <c r="HQ271" i="1"/>
  <c r="HP271" i="1"/>
  <c r="HO271" i="1"/>
  <c r="HN271" i="1"/>
  <c r="HM271" i="1"/>
  <c r="HL271" i="1"/>
  <c r="HK271" i="1"/>
  <c r="HJ271" i="1"/>
  <c r="IY266" i="1"/>
  <c r="IX266" i="1"/>
  <c r="IW266" i="1"/>
  <c r="IV266" i="1"/>
  <c r="IU266" i="1"/>
  <c r="IT266" i="1"/>
  <c r="IS266" i="1"/>
  <c r="IR266" i="1"/>
  <c r="IQ266" i="1"/>
  <c r="IP266" i="1"/>
  <c r="IO266" i="1"/>
  <c r="IN266" i="1"/>
  <c r="IM266" i="1"/>
  <c r="IL266" i="1"/>
  <c r="IK266" i="1"/>
  <c r="IJ266" i="1"/>
  <c r="II266" i="1"/>
  <c r="IH266" i="1"/>
  <c r="IG266" i="1"/>
  <c r="IF266" i="1"/>
  <c r="IE266" i="1"/>
  <c r="ID266" i="1"/>
  <c r="IC266" i="1"/>
  <c r="IB266" i="1"/>
  <c r="IA266" i="1"/>
  <c r="HZ266" i="1"/>
  <c r="HY266" i="1"/>
  <c r="HX266" i="1"/>
  <c r="HW266" i="1"/>
  <c r="HV266" i="1"/>
  <c r="HU266" i="1"/>
  <c r="HT266" i="1"/>
  <c r="HS266" i="1"/>
  <c r="HR266" i="1"/>
  <c r="HQ266" i="1"/>
  <c r="HP266" i="1"/>
  <c r="HO266" i="1"/>
  <c r="HN266" i="1"/>
  <c r="HM266" i="1"/>
  <c r="HL266" i="1"/>
  <c r="HK266" i="1"/>
  <c r="HJ266" i="1"/>
  <c r="IY261" i="1"/>
  <c r="IX261" i="1"/>
  <c r="IW261" i="1"/>
  <c r="IV261" i="1"/>
  <c r="IU261" i="1"/>
  <c r="IT261" i="1"/>
  <c r="IS261" i="1"/>
  <c r="IR261" i="1"/>
  <c r="IQ261" i="1"/>
  <c r="IP261" i="1"/>
  <c r="IO261" i="1"/>
  <c r="IN261" i="1"/>
  <c r="IM261" i="1"/>
  <c r="IL261" i="1"/>
  <c r="IK261" i="1"/>
  <c r="IJ261" i="1"/>
  <c r="II261" i="1"/>
  <c r="IH261" i="1"/>
  <c r="IG261" i="1"/>
  <c r="IF261" i="1"/>
  <c r="IE261" i="1"/>
  <c r="ID261" i="1"/>
  <c r="IC261" i="1"/>
  <c r="IB261" i="1"/>
  <c r="IA261" i="1"/>
  <c r="HZ261" i="1"/>
  <c r="HY261" i="1"/>
  <c r="HX261" i="1"/>
  <c r="HW261" i="1"/>
  <c r="HV261" i="1"/>
  <c r="HU261" i="1"/>
  <c r="HT261" i="1"/>
  <c r="HS261" i="1"/>
  <c r="HR261" i="1"/>
  <c r="HQ261" i="1"/>
  <c r="HP261" i="1"/>
  <c r="HO261" i="1"/>
  <c r="HN261" i="1"/>
  <c r="HM261" i="1"/>
  <c r="HL261" i="1"/>
  <c r="HK261" i="1"/>
  <c r="HJ261" i="1"/>
  <c r="IY256" i="1"/>
  <c r="IX256" i="1"/>
  <c r="IW256" i="1"/>
  <c r="IV256" i="1"/>
  <c r="IU256" i="1"/>
  <c r="IT256" i="1"/>
  <c r="IS256" i="1"/>
  <c r="IR256" i="1"/>
  <c r="IQ256" i="1"/>
  <c r="IP256" i="1"/>
  <c r="IO256" i="1"/>
  <c r="IN256" i="1"/>
  <c r="IM256" i="1"/>
  <c r="IL256" i="1"/>
  <c r="IK256" i="1"/>
  <c r="IJ256" i="1"/>
  <c r="II256" i="1"/>
  <c r="IH256" i="1"/>
  <c r="IG256" i="1"/>
  <c r="IF256" i="1"/>
  <c r="IE256" i="1"/>
  <c r="ID256" i="1"/>
  <c r="IC256" i="1"/>
  <c r="IB256" i="1"/>
  <c r="IA256" i="1"/>
  <c r="HZ256" i="1"/>
  <c r="HY256" i="1"/>
  <c r="HX256" i="1"/>
  <c r="HW256" i="1"/>
  <c r="HV256" i="1"/>
  <c r="HU256" i="1"/>
  <c r="HT256" i="1"/>
  <c r="HS256" i="1"/>
  <c r="HR256" i="1"/>
  <c r="HQ256" i="1"/>
  <c r="HP256" i="1"/>
  <c r="HO256" i="1"/>
  <c r="HN256" i="1"/>
  <c r="HM256" i="1"/>
  <c r="HL256" i="1"/>
  <c r="HK256" i="1"/>
  <c r="HJ256" i="1"/>
  <c r="IY251" i="1"/>
  <c r="IX251" i="1"/>
  <c r="IW251" i="1"/>
  <c r="IV251" i="1"/>
  <c r="IU251" i="1"/>
  <c r="IT251" i="1"/>
  <c r="IS251" i="1"/>
  <c r="IR251" i="1"/>
  <c r="IQ251" i="1"/>
  <c r="IP251" i="1"/>
  <c r="IO251" i="1"/>
  <c r="IN251" i="1"/>
  <c r="IM251" i="1"/>
  <c r="IL251" i="1"/>
  <c r="IK251" i="1"/>
  <c r="IJ251" i="1"/>
  <c r="II251" i="1"/>
  <c r="IH251" i="1"/>
  <c r="IG251" i="1"/>
  <c r="IF251" i="1"/>
  <c r="IE251" i="1"/>
  <c r="ID251" i="1"/>
  <c r="IC251" i="1"/>
  <c r="IB251" i="1"/>
  <c r="IA251" i="1"/>
  <c r="HZ251" i="1"/>
  <c r="HY251" i="1"/>
  <c r="HX251" i="1"/>
  <c r="HW251" i="1"/>
  <c r="HV251" i="1"/>
  <c r="HU251" i="1"/>
  <c r="HT251" i="1"/>
  <c r="HS251" i="1"/>
  <c r="HR251" i="1"/>
  <c r="HQ251" i="1"/>
  <c r="HP251" i="1"/>
  <c r="HO251" i="1"/>
  <c r="HN251" i="1"/>
  <c r="HM251" i="1"/>
  <c r="HL251" i="1"/>
  <c r="HK251" i="1"/>
  <c r="HJ251" i="1"/>
  <c r="IY246" i="1"/>
  <c r="IX246" i="1"/>
  <c r="IW246" i="1"/>
  <c r="IV246" i="1"/>
  <c r="IU246" i="1"/>
  <c r="IT246" i="1"/>
  <c r="IS246" i="1"/>
  <c r="IR246" i="1"/>
  <c r="IQ246" i="1"/>
  <c r="IP246" i="1"/>
  <c r="IO246" i="1"/>
  <c r="IN246" i="1"/>
  <c r="IM246" i="1"/>
  <c r="IL246" i="1"/>
  <c r="IK246" i="1"/>
  <c r="IJ246" i="1"/>
  <c r="II246" i="1"/>
  <c r="IH246" i="1"/>
  <c r="IG246" i="1"/>
  <c r="IF246" i="1"/>
  <c r="IE246" i="1"/>
  <c r="ID246" i="1"/>
  <c r="IC246" i="1"/>
  <c r="IB246" i="1"/>
  <c r="IA246" i="1"/>
  <c r="HZ246" i="1"/>
  <c r="HY246" i="1"/>
  <c r="HX246" i="1"/>
  <c r="HW246" i="1"/>
  <c r="HV246" i="1"/>
  <c r="HU246" i="1"/>
  <c r="HT246" i="1"/>
  <c r="HS246" i="1"/>
  <c r="HR246" i="1"/>
  <c r="HQ246" i="1"/>
  <c r="HP246" i="1"/>
  <c r="HO246" i="1"/>
  <c r="HN246" i="1"/>
  <c r="HM246" i="1"/>
  <c r="HL246" i="1"/>
  <c r="HK246" i="1"/>
  <c r="HJ246" i="1"/>
  <c r="IY241" i="1"/>
  <c r="IX241" i="1"/>
  <c r="IW241" i="1"/>
  <c r="IV241" i="1"/>
  <c r="IU241" i="1"/>
  <c r="IT241" i="1"/>
  <c r="IS241" i="1"/>
  <c r="IR241" i="1"/>
  <c r="IQ241" i="1"/>
  <c r="IP241" i="1"/>
  <c r="IO241" i="1"/>
  <c r="IN241" i="1"/>
  <c r="IM241" i="1"/>
  <c r="IL241" i="1"/>
  <c r="IK241" i="1"/>
  <c r="IJ241" i="1"/>
  <c r="II241" i="1"/>
  <c r="IH241" i="1"/>
  <c r="IG241" i="1"/>
  <c r="IF241" i="1"/>
  <c r="IE241" i="1"/>
  <c r="ID241" i="1"/>
  <c r="IC241" i="1"/>
  <c r="IB241" i="1"/>
  <c r="IA241" i="1"/>
  <c r="HZ241" i="1"/>
  <c r="HY241" i="1"/>
  <c r="HX241" i="1"/>
  <c r="HW241" i="1"/>
  <c r="HV241" i="1"/>
  <c r="HU241" i="1"/>
  <c r="HT241" i="1"/>
  <c r="HS241" i="1"/>
  <c r="HR241" i="1"/>
  <c r="HQ241" i="1"/>
  <c r="HP241" i="1"/>
  <c r="HO241" i="1"/>
  <c r="HN241" i="1"/>
  <c r="HM241" i="1"/>
  <c r="HL241" i="1"/>
  <c r="HK241" i="1"/>
  <c r="HJ241" i="1"/>
  <c r="IY236" i="1"/>
  <c r="IX236" i="1"/>
  <c r="IW236" i="1"/>
  <c r="IV236" i="1"/>
  <c r="IU236" i="1"/>
  <c r="IT236" i="1"/>
  <c r="IS236" i="1"/>
  <c r="IR236" i="1"/>
  <c r="IQ236" i="1"/>
  <c r="IP236" i="1"/>
  <c r="IO236" i="1"/>
  <c r="IN236" i="1"/>
  <c r="IM236" i="1"/>
  <c r="IL236" i="1"/>
  <c r="IK236" i="1"/>
  <c r="IJ236" i="1"/>
  <c r="II236" i="1"/>
  <c r="IH236" i="1"/>
  <c r="IG236" i="1"/>
  <c r="IF236" i="1"/>
  <c r="IE236" i="1"/>
  <c r="ID236" i="1"/>
  <c r="IC236" i="1"/>
  <c r="IB236" i="1"/>
  <c r="IA236" i="1"/>
  <c r="HZ236" i="1"/>
  <c r="HY236" i="1"/>
  <c r="HX236" i="1"/>
  <c r="HW236" i="1"/>
  <c r="HV236" i="1"/>
  <c r="HU236" i="1"/>
  <c r="HT236" i="1"/>
  <c r="HS236" i="1"/>
  <c r="HR236" i="1"/>
  <c r="HQ236" i="1"/>
  <c r="HP236" i="1"/>
  <c r="HO236" i="1"/>
  <c r="HN236" i="1"/>
  <c r="HM236" i="1"/>
  <c r="HL236" i="1"/>
  <c r="HK236" i="1"/>
  <c r="HJ236" i="1"/>
  <c r="IY231" i="1"/>
  <c r="IX231" i="1"/>
  <c r="IW231" i="1"/>
  <c r="IV231" i="1"/>
  <c r="IU231" i="1"/>
  <c r="IT231" i="1"/>
  <c r="IS231" i="1"/>
  <c r="IR231" i="1"/>
  <c r="IQ231" i="1"/>
  <c r="IP231" i="1"/>
  <c r="IO231" i="1"/>
  <c r="IN231" i="1"/>
  <c r="IM231" i="1"/>
  <c r="IL231" i="1"/>
  <c r="IK231" i="1"/>
  <c r="IJ231" i="1"/>
  <c r="II231" i="1"/>
  <c r="IH231" i="1"/>
  <c r="IG231" i="1"/>
  <c r="IF231" i="1"/>
  <c r="IE231" i="1"/>
  <c r="ID231" i="1"/>
  <c r="IC231" i="1"/>
  <c r="IB231" i="1"/>
  <c r="IA231" i="1"/>
  <c r="HZ231" i="1"/>
  <c r="HY231" i="1"/>
  <c r="HX231" i="1"/>
  <c r="HW231" i="1"/>
  <c r="HV231" i="1"/>
  <c r="HU231" i="1"/>
  <c r="HT231" i="1"/>
  <c r="HS231" i="1"/>
  <c r="HR231" i="1"/>
  <c r="HQ231" i="1"/>
  <c r="HP231" i="1"/>
  <c r="HO231" i="1"/>
  <c r="HN231" i="1"/>
  <c r="HM231" i="1"/>
  <c r="HL231" i="1"/>
  <c r="HK231" i="1"/>
  <c r="HJ231" i="1"/>
  <c r="IY226" i="1"/>
  <c r="IX226" i="1"/>
  <c r="IW226" i="1"/>
  <c r="IV226" i="1"/>
  <c r="IU226" i="1"/>
  <c r="IT226" i="1"/>
  <c r="IS226" i="1"/>
  <c r="IR226" i="1"/>
  <c r="IQ226" i="1"/>
  <c r="IP226" i="1"/>
  <c r="IO226" i="1"/>
  <c r="IN226" i="1"/>
  <c r="IM226" i="1"/>
  <c r="IL226" i="1"/>
  <c r="IK226" i="1"/>
  <c r="IJ226" i="1"/>
  <c r="II226" i="1"/>
  <c r="IH226" i="1"/>
  <c r="IG226" i="1"/>
  <c r="IF226" i="1"/>
  <c r="IE226" i="1"/>
  <c r="ID226" i="1"/>
  <c r="IC226" i="1"/>
  <c r="IB226" i="1"/>
  <c r="IA226" i="1"/>
  <c r="HZ226" i="1"/>
  <c r="HY226" i="1"/>
  <c r="HX226" i="1"/>
  <c r="HW226" i="1"/>
  <c r="HV226" i="1"/>
  <c r="HU226" i="1"/>
  <c r="HT226" i="1"/>
  <c r="HS226" i="1"/>
  <c r="HR226" i="1"/>
  <c r="HQ226" i="1"/>
  <c r="HP226" i="1"/>
  <c r="HO226" i="1"/>
  <c r="HN226" i="1"/>
  <c r="HM226" i="1"/>
  <c r="HL226" i="1"/>
  <c r="HK226" i="1"/>
  <c r="HJ226" i="1"/>
  <c r="IY221" i="1"/>
  <c r="IX221" i="1"/>
  <c r="IW221" i="1"/>
  <c r="IV221" i="1"/>
  <c r="IU221" i="1"/>
  <c r="IT221" i="1"/>
  <c r="IS221" i="1"/>
  <c r="IR221" i="1"/>
  <c r="IQ221" i="1"/>
  <c r="IP221" i="1"/>
  <c r="IO221" i="1"/>
  <c r="IN221" i="1"/>
  <c r="IM221" i="1"/>
  <c r="IL221" i="1"/>
  <c r="IK221" i="1"/>
  <c r="IJ221" i="1"/>
  <c r="II221" i="1"/>
  <c r="IH221" i="1"/>
  <c r="IG221" i="1"/>
  <c r="IF221" i="1"/>
  <c r="IE221" i="1"/>
  <c r="ID221" i="1"/>
  <c r="IC221" i="1"/>
  <c r="IB221" i="1"/>
  <c r="IA221" i="1"/>
  <c r="HZ221" i="1"/>
  <c r="HY221" i="1"/>
  <c r="HX221" i="1"/>
  <c r="HW221" i="1"/>
  <c r="HV221" i="1"/>
  <c r="HU221" i="1"/>
  <c r="HT221" i="1"/>
  <c r="HS221" i="1"/>
  <c r="HR221" i="1"/>
  <c r="HQ221" i="1"/>
  <c r="HP221" i="1"/>
  <c r="HO221" i="1"/>
  <c r="HN221" i="1"/>
  <c r="HM221" i="1"/>
  <c r="HL221" i="1"/>
  <c r="HK221" i="1"/>
  <c r="HJ221" i="1"/>
  <c r="IY216" i="1"/>
  <c r="IX216" i="1"/>
  <c r="IW216" i="1"/>
  <c r="IV216" i="1"/>
  <c r="IU216" i="1"/>
  <c r="IT216" i="1"/>
  <c r="IS216" i="1"/>
  <c r="IR216" i="1"/>
  <c r="IQ216" i="1"/>
  <c r="IP216" i="1"/>
  <c r="IO216" i="1"/>
  <c r="IN216" i="1"/>
  <c r="IM216" i="1"/>
  <c r="IL216" i="1"/>
  <c r="IK216" i="1"/>
  <c r="IJ216" i="1"/>
  <c r="II216" i="1"/>
  <c r="IH216" i="1"/>
  <c r="IG216" i="1"/>
  <c r="IF216" i="1"/>
  <c r="IE216" i="1"/>
  <c r="ID216" i="1"/>
  <c r="IC216" i="1"/>
  <c r="IB216" i="1"/>
  <c r="IA216" i="1"/>
  <c r="HZ216" i="1"/>
  <c r="HY216" i="1"/>
  <c r="HX216" i="1"/>
  <c r="HW216" i="1"/>
  <c r="HV216" i="1"/>
  <c r="HU216" i="1"/>
  <c r="HT216" i="1"/>
  <c r="HS216" i="1"/>
  <c r="HR216" i="1"/>
  <c r="HQ216" i="1"/>
  <c r="HP216" i="1"/>
  <c r="HO216" i="1"/>
  <c r="HN216" i="1"/>
  <c r="HM216" i="1"/>
  <c r="HL216" i="1"/>
  <c r="HK216" i="1"/>
  <c r="HJ216" i="1"/>
  <c r="IY211" i="1"/>
  <c r="IX211" i="1"/>
  <c r="IW211" i="1"/>
  <c r="IV211" i="1"/>
  <c r="IU211" i="1"/>
  <c r="IT211" i="1"/>
  <c r="IS211" i="1"/>
  <c r="IR211" i="1"/>
  <c r="IQ211" i="1"/>
  <c r="IP211" i="1"/>
  <c r="IO211" i="1"/>
  <c r="IN211" i="1"/>
  <c r="IM211" i="1"/>
  <c r="IL211" i="1"/>
  <c r="IK211" i="1"/>
  <c r="IJ211" i="1"/>
  <c r="II211" i="1"/>
  <c r="IH211" i="1"/>
  <c r="IG211" i="1"/>
  <c r="IF211" i="1"/>
  <c r="IE211" i="1"/>
  <c r="ID211" i="1"/>
  <c r="IC211" i="1"/>
  <c r="IB211" i="1"/>
  <c r="IA211" i="1"/>
  <c r="HZ211" i="1"/>
  <c r="HY211" i="1"/>
  <c r="HX211" i="1"/>
  <c r="HW211" i="1"/>
  <c r="HV211" i="1"/>
  <c r="HU211" i="1"/>
  <c r="HT211" i="1"/>
  <c r="HS211" i="1"/>
  <c r="HR211" i="1"/>
  <c r="HQ211" i="1"/>
  <c r="HP211" i="1"/>
  <c r="HO211" i="1"/>
  <c r="HN211" i="1"/>
  <c r="HM211" i="1"/>
  <c r="HL211" i="1"/>
  <c r="HK211" i="1"/>
  <c r="HJ211" i="1"/>
  <c r="IY206" i="1"/>
  <c r="IX206" i="1"/>
  <c r="IW206" i="1"/>
  <c r="IV206" i="1"/>
  <c r="IU206" i="1"/>
  <c r="IT206" i="1"/>
  <c r="IS206" i="1"/>
  <c r="IR206" i="1"/>
  <c r="IQ206" i="1"/>
  <c r="IP206" i="1"/>
  <c r="IO206" i="1"/>
  <c r="IN206" i="1"/>
  <c r="IM206" i="1"/>
  <c r="IL206" i="1"/>
  <c r="IK206" i="1"/>
  <c r="IJ206" i="1"/>
  <c r="II206" i="1"/>
  <c r="IH206" i="1"/>
  <c r="IG206" i="1"/>
  <c r="IF206" i="1"/>
  <c r="IE206" i="1"/>
  <c r="ID206" i="1"/>
  <c r="IC206" i="1"/>
  <c r="IB206" i="1"/>
  <c r="IA206" i="1"/>
  <c r="HZ206" i="1"/>
  <c r="HY206" i="1"/>
  <c r="HX206" i="1"/>
  <c r="HW206" i="1"/>
  <c r="HV206" i="1"/>
  <c r="HU206" i="1"/>
  <c r="HT206" i="1"/>
  <c r="HS206" i="1"/>
  <c r="HR206" i="1"/>
  <c r="HQ206" i="1"/>
  <c r="HP206" i="1"/>
  <c r="HO206" i="1"/>
  <c r="HN206" i="1"/>
  <c r="HM206" i="1"/>
  <c r="HL206" i="1"/>
  <c r="HK206" i="1"/>
  <c r="HJ206" i="1"/>
  <c r="IY201" i="1"/>
  <c r="IX201" i="1"/>
  <c r="IW201" i="1"/>
  <c r="IV201" i="1"/>
  <c r="IU201" i="1"/>
  <c r="IT201" i="1"/>
  <c r="IS201" i="1"/>
  <c r="IR201" i="1"/>
  <c r="IQ201" i="1"/>
  <c r="IP201" i="1"/>
  <c r="IO201" i="1"/>
  <c r="IN201" i="1"/>
  <c r="IM201" i="1"/>
  <c r="IL201" i="1"/>
  <c r="IK201" i="1"/>
  <c r="IJ201" i="1"/>
  <c r="II201" i="1"/>
  <c r="IH201" i="1"/>
  <c r="IG201" i="1"/>
  <c r="IF201" i="1"/>
  <c r="IE201" i="1"/>
  <c r="ID201" i="1"/>
  <c r="IC201" i="1"/>
  <c r="IB201" i="1"/>
  <c r="IA201" i="1"/>
  <c r="HZ201" i="1"/>
  <c r="HY201" i="1"/>
  <c r="HX201" i="1"/>
  <c r="HW201" i="1"/>
  <c r="HV201" i="1"/>
  <c r="HU201" i="1"/>
  <c r="HT201" i="1"/>
  <c r="HS201" i="1"/>
  <c r="HR201" i="1"/>
  <c r="HQ201" i="1"/>
  <c r="HP201" i="1"/>
  <c r="HO201" i="1"/>
  <c r="HN201" i="1"/>
  <c r="HM201" i="1"/>
  <c r="HL201" i="1"/>
  <c r="HK201" i="1"/>
  <c r="HJ201" i="1"/>
  <c r="IY196" i="1"/>
  <c r="IX196" i="1"/>
  <c r="IW196" i="1"/>
  <c r="IV196" i="1"/>
  <c r="IU196" i="1"/>
  <c r="IT196" i="1"/>
  <c r="IS196" i="1"/>
  <c r="IR196" i="1"/>
  <c r="IQ196" i="1"/>
  <c r="IP196" i="1"/>
  <c r="IO196" i="1"/>
  <c r="IN196" i="1"/>
  <c r="IM196" i="1"/>
  <c r="IL196" i="1"/>
  <c r="IK196" i="1"/>
  <c r="IJ196" i="1"/>
  <c r="II196" i="1"/>
  <c r="IH196" i="1"/>
  <c r="IG196" i="1"/>
  <c r="IF196" i="1"/>
  <c r="IE196" i="1"/>
  <c r="ID196" i="1"/>
  <c r="IC196" i="1"/>
  <c r="IB196" i="1"/>
  <c r="IA196" i="1"/>
  <c r="HZ196" i="1"/>
  <c r="HY196" i="1"/>
  <c r="HX196" i="1"/>
  <c r="HW196" i="1"/>
  <c r="HV196" i="1"/>
  <c r="HU196" i="1"/>
  <c r="HT196" i="1"/>
  <c r="HS196" i="1"/>
  <c r="HR196" i="1"/>
  <c r="HQ196" i="1"/>
  <c r="HP196" i="1"/>
  <c r="HO196" i="1"/>
  <c r="HN196" i="1"/>
  <c r="HM196" i="1"/>
  <c r="HL196" i="1"/>
  <c r="HK196" i="1"/>
  <c r="HJ196" i="1"/>
  <c r="IY191" i="1"/>
  <c r="IX191" i="1"/>
  <c r="IW191" i="1"/>
  <c r="IV191" i="1"/>
  <c r="IU191" i="1"/>
  <c r="IT191" i="1"/>
  <c r="IS191" i="1"/>
  <c r="IR191" i="1"/>
  <c r="IQ191" i="1"/>
  <c r="IP191" i="1"/>
  <c r="IO191" i="1"/>
  <c r="IN191" i="1"/>
  <c r="IM191" i="1"/>
  <c r="IL191" i="1"/>
  <c r="IK191" i="1"/>
  <c r="IJ191" i="1"/>
  <c r="II191" i="1"/>
  <c r="IH191" i="1"/>
  <c r="IG191" i="1"/>
  <c r="IF191" i="1"/>
  <c r="IE191" i="1"/>
  <c r="ID191" i="1"/>
  <c r="IC191" i="1"/>
  <c r="IB191" i="1"/>
  <c r="IA191" i="1"/>
  <c r="HZ191" i="1"/>
  <c r="HY191" i="1"/>
  <c r="HX191" i="1"/>
  <c r="HW191" i="1"/>
  <c r="HV191" i="1"/>
  <c r="HU191" i="1"/>
  <c r="HT191" i="1"/>
  <c r="HS191" i="1"/>
  <c r="HR191" i="1"/>
  <c r="HQ191" i="1"/>
  <c r="HP191" i="1"/>
  <c r="HO191" i="1"/>
  <c r="HN191" i="1"/>
  <c r="HM191" i="1"/>
  <c r="HL191" i="1"/>
  <c r="HK191" i="1"/>
  <c r="HJ191" i="1"/>
  <c r="IY186" i="1"/>
  <c r="IX186" i="1"/>
  <c r="IW186" i="1"/>
  <c r="IV186" i="1"/>
  <c r="IU186" i="1"/>
  <c r="IT186" i="1"/>
  <c r="IS186" i="1"/>
  <c r="IR186" i="1"/>
  <c r="IQ186" i="1"/>
  <c r="IP186" i="1"/>
  <c r="IO186" i="1"/>
  <c r="IN186" i="1"/>
  <c r="IM186" i="1"/>
  <c r="IL186" i="1"/>
  <c r="IK186" i="1"/>
  <c r="IJ186" i="1"/>
  <c r="II186" i="1"/>
  <c r="IH186" i="1"/>
  <c r="IG186" i="1"/>
  <c r="IF186" i="1"/>
  <c r="IE186" i="1"/>
  <c r="ID186" i="1"/>
  <c r="IC186" i="1"/>
  <c r="IB186" i="1"/>
  <c r="IA186" i="1"/>
  <c r="HZ186" i="1"/>
  <c r="HY186" i="1"/>
  <c r="HX186" i="1"/>
  <c r="HW186" i="1"/>
  <c r="HV186" i="1"/>
  <c r="HU186" i="1"/>
  <c r="HT186" i="1"/>
  <c r="HS186" i="1"/>
  <c r="HR186" i="1"/>
  <c r="HQ186" i="1"/>
  <c r="HP186" i="1"/>
  <c r="HO186" i="1"/>
  <c r="HN186" i="1"/>
  <c r="HM186" i="1"/>
  <c r="HL186" i="1"/>
  <c r="HK186" i="1"/>
  <c r="HJ186" i="1"/>
  <c r="IY181" i="1"/>
  <c r="IX181" i="1"/>
  <c r="IW181" i="1"/>
  <c r="IV181" i="1"/>
  <c r="IU181" i="1"/>
  <c r="IT181" i="1"/>
  <c r="IS181" i="1"/>
  <c r="IR181" i="1"/>
  <c r="IQ181" i="1"/>
  <c r="IP181" i="1"/>
  <c r="IO181" i="1"/>
  <c r="IN181" i="1"/>
  <c r="IM181" i="1"/>
  <c r="IL181" i="1"/>
  <c r="IK181" i="1"/>
  <c r="IJ181" i="1"/>
  <c r="II181" i="1"/>
  <c r="IH181" i="1"/>
  <c r="IG181" i="1"/>
  <c r="IF181" i="1"/>
  <c r="IE181" i="1"/>
  <c r="ID181" i="1"/>
  <c r="IC181" i="1"/>
  <c r="IB181" i="1"/>
  <c r="IA181" i="1"/>
  <c r="HZ181" i="1"/>
  <c r="HY181" i="1"/>
  <c r="HX181" i="1"/>
  <c r="HW181" i="1"/>
  <c r="HV181" i="1"/>
  <c r="HU181" i="1"/>
  <c r="HT181" i="1"/>
  <c r="HS181" i="1"/>
  <c r="HR181" i="1"/>
  <c r="HQ181" i="1"/>
  <c r="HP181" i="1"/>
  <c r="HO181" i="1"/>
  <c r="HN181" i="1"/>
  <c r="HM181" i="1"/>
  <c r="HL181" i="1"/>
  <c r="HK181" i="1"/>
  <c r="HJ181" i="1"/>
  <c r="IY176" i="1"/>
  <c r="IX176" i="1"/>
  <c r="IW176" i="1"/>
  <c r="IV176" i="1"/>
  <c r="IU176" i="1"/>
  <c r="IT176" i="1"/>
  <c r="IS176" i="1"/>
  <c r="IR176" i="1"/>
  <c r="IQ176" i="1"/>
  <c r="IP176" i="1"/>
  <c r="IO176" i="1"/>
  <c r="IN176" i="1"/>
  <c r="IM176" i="1"/>
  <c r="IL176" i="1"/>
  <c r="IK176" i="1"/>
  <c r="IJ176" i="1"/>
  <c r="II176" i="1"/>
  <c r="IH176" i="1"/>
  <c r="IG176" i="1"/>
  <c r="IF176" i="1"/>
  <c r="IE176" i="1"/>
  <c r="ID176" i="1"/>
  <c r="IC176" i="1"/>
  <c r="IB176" i="1"/>
  <c r="IA176" i="1"/>
  <c r="HZ176" i="1"/>
  <c r="HY176" i="1"/>
  <c r="HX176" i="1"/>
  <c r="HW176" i="1"/>
  <c r="HV176" i="1"/>
  <c r="HU176" i="1"/>
  <c r="HT176" i="1"/>
  <c r="HS176" i="1"/>
  <c r="HR176" i="1"/>
  <c r="HQ176" i="1"/>
  <c r="HP176" i="1"/>
  <c r="HO176" i="1"/>
  <c r="HN176" i="1"/>
  <c r="HM176" i="1"/>
  <c r="HL176" i="1"/>
  <c r="HK176" i="1"/>
  <c r="HJ176" i="1"/>
  <c r="IY171" i="1"/>
  <c r="IX171" i="1"/>
  <c r="IW171" i="1"/>
  <c r="IV171" i="1"/>
  <c r="IU171" i="1"/>
  <c r="IT171" i="1"/>
  <c r="IS171" i="1"/>
  <c r="IR171" i="1"/>
  <c r="IQ171" i="1"/>
  <c r="IP171" i="1"/>
  <c r="IO171" i="1"/>
  <c r="IN171" i="1"/>
  <c r="IM171" i="1"/>
  <c r="IL171" i="1"/>
  <c r="IK171" i="1"/>
  <c r="IJ171" i="1"/>
  <c r="II171" i="1"/>
  <c r="IH171" i="1"/>
  <c r="IG171" i="1"/>
  <c r="IF171" i="1"/>
  <c r="IE171" i="1"/>
  <c r="ID171" i="1"/>
  <c r="IC171" i="1"/>
  <c r="IB171" i="1"/>
  <c r="IA171" i="1"/>
  <c r="HZ171" i="1"/>
  <c r="HY171" i="1"/>
  <c r="HX171" i="1"/>
  <c r="HW171" i="1"/>
  <c r="HV171" i="1"/>
  <c r="HU171" i="1"/>
  <c r="HT171" i="1"/>
  <c r="HS171" i="1"/>
  <c r="HR171" i="1"/>
  <c r="HQ171" i="1"/>
  <c r="HP171" i="1"/>
  <c r="HO171" i="1"/>
  <c r="HN171" i="1"/>
  <c r="HM171" i="1"/>
  <c r="HL171" i="1"/>
  <c r="HK171" i="1"/>
  <c r="HJ171" i="1"/>
  <c r="IY166" i="1"/>
  <c r="IX166" i="1"/>
  <c r="IW166" i="1"/>
  <c r="IV166" i="1"/>
  <c r="IU166" i="1"/>
  <c r="IT166" i="1"/>
  <c r="IS166" i="1"/>
  <c r="IR166" i="1"/>
  <c r="IQ166" i="1"/>
  <c r="IP166" i="1"/>
  <c r="IO166" i="1"/>
  <c r="IN166" i="1"/>
  <c r="IM166" i="1"/>
  <c r="IL166" i="1"/>
  <c r="IK166" i="1"/>
  <c r="IJ166" i="1"/>
  <c r="II166" i="1"/>
  <c r="IH166" i="1"/>
  <c r="IG166" i="1"/>
  <c r="IF166" i="1"/>
  <c r="IE166" i="1"/>
  <c r="ID166" i="1"/>
  <c r="IC166" i="1"/>
  <c r="IB166" i="1"/>
  <c r="IA166" i="1"/>
  <c r="HZ166" i="1"/>
  <c r="HY166" i="1"/>
  <c r="HX166" i="1"/>
  <c r="HW166" i="1"/>
  <c r="HV166" i="1"/>
  <c r="HU166" i="1"/>
  <c r="HT166" i="1"/>
  <c r="HS166" i="1"/>
  <c r="HR166" i="1"/>
  <c r="HQ166" i="1"/>
  <c r="HP166" i="1"/>
  <c r="HO166" i="1"/>
  <c r="HN166" i="1"/>
  <c r="HM166" i="1"/>
  <c r="HL166" i="1"/>
  <c r="HK166" i="1"/>
  <c r="HJ166" i="1"/>
  <c r="IY161" i="1"/>
  <c r="IX161" i="1"/>
  <c r="IW161" i="1"/>
  <c r="IV161" i="1"/>
  <c r="IU161" i="1"/>
  <c r="IT161" i="1"/>
  <c r="IS161" i="1"/>
  <c r="IR161" i="1"/>
  <c r="IQ161" i="1"/>
  <c r="IP161" i="1"/>
  <c r="IO161" i="1"/>
  <c r="IN161" i="1"/>
  <c r="IM161" i="1"/>
  <c r="IL161" i="1"/>
  <c r="IK161" i="1"/>
  <c r="IJ161" i="1"/>
  <c r="II161" i="1"/>
  <c r="IH161" i="1"/>
  <c r="IG161" i="1"/>
  <c r="IF161" i="1"/>
  <c r="IE161" i="1"/>
  <c r="ID161" i="1"/>
  <c r="IC161" i="1"/>
  <c r="IB161" i="1"/>
  <c r="IA161" i="1"/>
  <c r="HZ161" i="1"/>
  <c r="HY161" i="1"/>
  <c r="HX161" i="1"/>
  <c r="HW161" i="1"/>
  <c r="HV161" i="1"/>
  <c r="HU161" i="1"/>
  <c r="HT161" i="1"/>
  <c r="HS161" i="1"/>
  <c r="HR161" i="1"/>
  <c r="HQ161" i="1"/>
  <c r="HP161" i="1"/>
  <c r="HO161" i="1"/>
  <c r="HN161" i="1"/>
  <c r="HM161" i="1"/>
  <c r="HL161" i="1"/>
  <c r="HK161" i="1"/>
  <c r="HJ161" i="1"/>
  <c r="IY156" i="1"/>
  <c r="IX156" i="1"/>
  <c r="IW156" i="1"/>
  <c r="IV156" i="1"/>
  <c r="IU156" i="1"/>
  <c r="IT156" i="1"/>
  <c r="IS156" i="1"/>
  <c r="IR156" i="1"/>
  <c r="IQ156" i="1"/>
  <c r="IP156" i="1"/>
  <c r="IO156" i="1"/>
  <c r="IN156" i="1"/>
  <c r="IM156" i="1"/>
  <c r="IL156" i="1"/>
  <c r="IK156" i="1"/>
  <c r="IJ156" i="1"/>
  <c r="II156" i="1"/>
  <c r="IH156" i="1"/>
  <c r="IG156" i="1"/>
  <c r="IF156" i="1"/>
  <c r="IE156" i="1"/>
  <c r="ID156" i="1"/>
  <c r="IC156" i="1"/>
  <c r="IB156" i="1"/>
  <c r="IA156" i="1"/>
  <c r="HZ156" i="1"/>
  <c r="HY156" i="1"/>
  <c r="HX156" i="1"/>
  <c r="HW156" i="1"/>
  <c r="HV156" i="1"/>
  <c r="HU156" i="1"/>
  <c r="HT156" i="1"/>
  <c r="HS156" i="1"/>
  <c r="HR156" i="1"/>
  <c r="HQ156" i="1"/>
  <c r="HP156" i="1"/>
  <c r="HO156" i="1"/>
  <c r="HN156" i="1"/>
  <c r="HM156" i="1"/>
  <c r="HL156" i="1"/>
  <c r="HK156" i="1"/>
  <c r="HJ156" i="1"/>
  <c r="IY151" i="1"/>
  <c r="IX151" i="1"/>
  <c r="IW151" i="1"/>
  <c r="IV151" i="1"/>
  <c r="IU151" i="1"/>
  <c r="IT151" i="1"/>
  <c r="IS151" i="1"/>
  <c r="IR151" i="1"/>
  <c r="IQ151" i="1"/>
  <c r="IP151" i="1"/>
  <c r="IO151" i="1"/>
  <c r="IN151" i="1"/>
  <c r="IM151" i="1"/>
  <c r="IL151" i="1"/>
  <c r="IK151" i="1"/>
  <c r="IJ151" i="1"/>
  <c r="II151" i="1"/>
  <c r="IH151" i="1"/>
  <c r="IG151" i="1"/>
  <c r="IF151" i="1"/>
  <c r="IE151" i="1"/>
  <c r="ID151" i="1"/>
  <c r="IC151" i="1"/>
  <c r="IB151" i="1"/>
  <c r="IA151" i="1"/>
  <c r="HZ151" i="1"/>
  <c r="HY151" i="1"/>
  <c r="HX151" i="1"/>
  <c r="HW151" i="1"/>
  <c r="HV151" i="1"/>
  <c r="HU151" i="1"/>
  <c r="HT151" i="1"/>
  <c r="HS151" i="1"/>
  <c r="HR151" i="1"/>
  <c r="HQ151" i="1"/>
  <c r="HP151" i="1"/>
  <c r="HO151" i="1"/>
  <c r="HN151" i="1"/>
  <c r="HM151" i="1"/>
  <c r="HL151" i="1"/>
  <c r="HK151" i="1"/>
  <c r="HJ151" i="1"/>
  <c r="IY146" i="1"/>
  <c r="IX146" i="1"/>
  <c r="IW146" i="1"/>
  <c r="IV146" i="1"/>
  <c r="IU146" i="1"/>
  <c r="IT146" i="1"/>
  <c r="IS146" i="1"/>
  <c r="IR146" i="1"/>
  <c r="IQ146" i="1"/>
  <c r="IP146" i="1"/>
  <c r="IO146" i="1"/>
  <c r="IN146" i="1"/>
  <c r="IM146" i="1"/>
  <c r="IL146" i="1"/>
  <c r="IK146" i="1"/>
  <c r="IJ146" i="1"/>
  <c r="II146" i="1"/>
  <c r="IH146" i="1"/>
  <c r="IG146" i="1"/>
  <c r="IF146" i="1"/>
  <c r="IE146" i="1"/>
  <c r="ID146" i="1"/>
  <c r="IC146" i="1"/>
  <c r="IB146" i="1"/>
  <c r="IA146" i="1"/>
  <c r="HZ146" i="1"/>
  <c r="HY146" i="1"/>
  <c r="HX146" i="1"/>
  <c r="HW146" i="1"/>
  <c r="HV146" i="1"/>
  <c r="HU146" i="1"/>
  <c r="HT146" i="1"/>
  <c r="HS146" i="1"/>
  <c r="HR146" i="1"/>
  <c r="HQ146" i="1"/>
  <c r="HP146" i="1"/>
  <c r="HO146" i="1"/>
  <c r="HN146" i="1"/>
  <c r="HM146" i="1"/>
  <c r="HL146" i="1"/>
  <c r="HK146" i="1"/>
  <c r="HJ146" i="1"/>
  <c r="IY141" i="1"/>
  <c r="IX141" i="1"/>
  <c r="IW141" i="1"/>
  <c r="IV141" i="1"/>
  <c r="IU141" i="1"/>
  <c r="IT141" i="1"/>
  <c r="IS141" i="1"/>
  <c r="IR141" i="1"/>
  <c r="IQ141" i="1"/>
  <c r="IP141" i="1"/>
  <c r="IO141" i="1"/>
  <c r="IN141" i="1"/>
  <c r="IM141" i="1"/>
  <c r="IL141" i="1"/>
  <c r="IK141" i="1"/>
  <c r="IJ141" i="1"/>
  <c r="II141" i="1"/>
  <c r="IH141" i="1"/>
  <c r="IG141" i="1"/>
  <c r="IF141" i="1"/>
  <c r="IE141" i="1"/>
  <c r="ID141" i="1"/>
  <c r="IC141" i="1"/>
  <c r="IB141" i="1"/>
  <c r="IA141" i="1"/>
  <c r="HZ141" i="1"/>
  <c r="HY141" i="1"/>
  <c r="HX141" i="1"/>
  <c r="HW141" i="1"/>
  <c r="HV141" i="1"/>
  <c r="HU141" i="1"/>
  <c r="HT141" i="1"/>
  <c r="HS141" i="1"/>
  <c r="HR141" i="1"/>
  <c r="HQ141" i="1"/>
  <c r="HP141" i="1"/>
  <c r="HO141" i="1"/>
  <c r="HN141" i="1"/>
  <c r="HM141" i="1"/>
  <c r="HL141" i="1"/>
  <c r="HK141" i="1"/>
  <c r="HJ141" i="1"/>
  <c r="IY136" i="1"/>
  <c r="IX136" i="1"/>
  <c r="IW136" i="1"/>
  <c r="IV136" i="1"/>
  <c r="IU136" i="1"/>
  <c r="IT136" i="1"/>
  <c r="IS136" i="1"/>
  <c r="IR136" i="1"/>
  <c r="IQ136" i="1"/>
  <c r="IP136" i="1"/>
  <c r="IO136" i="1"/>
  <c r="IN136" i="1"/>
  <c r="IM136" i="1"/>
  <c r="IL136" i="1"/>
  <c r="IK136" i="1"/>
  <c r="IJ136" i="1"/>
  <c r="II136" i="1"/>
  <c r="IH136" i="1"/>
  <c r="IG136" i="1"/>
  <c r="IF136" i="1"/>
  <c r="IE136" i="1"/>
  <c r="ID136" i="1"/>
  <c r="IC136" i="1"/>
  <c r="IB136" i="1"/>
  <c r="IA136" i="1"/>
  <c r="HZ136" i="1"/>
  <c r="HY136" i="1"/>
  <c r="HX136" i="1"/>
  <c r="HW136" i="1"/>
  <c r="HV136" i="1"/>
  <c r="HU136" i="1"/>
  <c r="HT136" i="1"/>
  <c r="HS136" i="1"/>
  <c r="HR136" i="1"/>
  <c r="HQ136" i="1"/>
  <c r="HP136" i="1"/>
  <c r="HO136" i="1"/>
  <c r="HN136" i="1"/>
  <c r="HM136" i="1"/>
  <c r="HL136" i="1"/>
  <c r="HK136" i="1"/>
  <c r="HJ136" i="1"/>
  <c r="IY131" i="1"/>
  <c r="IX131" i="1"/>
  <c r="IW131" i="1"/>
  <c r="IV131" i="1"/>
  <c r="IU131" i="1"/>
  <c r="IT131" i="1"/>
  <c r="IS131" i="1"/>
  <c r="IR131" i="1"/>
  <c r="IQ131" i="1"/>
  <c r="IP131" i="1"/>
  <c r="IO131" i="1"/>
  <c r="IN131" i="1"/>
  <c r="IM131" i="1"/>
  <c r="IL131" i="1"/>
  <c r="IK131" i="1"/>
  <c r="IJ131" i="1"/>
  <c r="II131" i="1"/>
  <c r="IH131" i="1"/>
  <c r="IG131" i="1"/>
  <c r="IF131" i="1"/>
  <c r="IE131" i="1"/>
  <c r="ID131" i="1"/>
  <c r="IC131" i="1"/>
  <c r="IB131" i="1"/>
  <c r="IA131" i="1"/>
  <c r="HZ131" i="1"/>
  <c r="HY131" i="1"/>
  <c r="HX131" i="1"/>
  <c r="HW131" i="1"/>
  <c r="HV131" i="1"/>
  <c r="HU131" i="1"/>
  <c r="HT131" i="1"/>
  <c r="HS131" i="1"/>
  <c r="HR131" i="1"/>
  <c r="HQ131" i="1"/>
  <c r="HP131" i="1"/>
  <c r="HO131" i="1"/>
  <c r="HN131" i="1"/>
  <c r="HM131" i="1"/>
  <c r="HL131" i="1"/>
  <c r="HK131" i="1"/>
  <c r="HJ131" i="1"/>
  <c r="IY126" i="1"/>
  <c r="IX126" i="1"/>
  <c r="IW126" i="1"/>
  <c r="IV126" i="1"/>
  <c r="IU126" i="1"/>
  <c r="IT126" i="1"/>
  <c r="IS126" i="1"/>
  <c r="IR126" i="1"/>
  <c r="IQ126" i="1"/>
  <c r="IP126" i="1"/>
  <c r="IO126" i="1"/>
  <c r="IN126" i="1"/>
  <c r="IM126" i="1"/>
  <c r="IL126" i="1"/>
  <c r="IK126" i="1"/>
  <c r="IJ126" i="1"/>
  <c r="II126" i="1"/>
  <c r="IH126" i="1"/>
  <c r="IG126" i="1"/>
  <c r="IF126" i="1"/>
  <c r="IE126" i="1"/>
  <c r="ID126" i="1"/>
  <c r="IC126" i="1"/>
  <c r="IB126" i="1"/>
  <c r="IA126" i="1"/>
  <c r="HZ126" i="1"/>
  <c r="HY126" i="1"/>
  <c r="HX126" i="1"/>
  <c r="HW126" i="1"/>
  <c r="HV126" i="1"/>
  <c r="HU126" i="1"/>
  <c r="HT126" i="1"/>
  <c r="HS126" i="1"/>
  <c r="HR126" i="1"/>
  <c r="HQ126" i="1"/>
  <c r="HP126" i="1"/>
  <c r="HO126" i="1"/>
  <c r="HN126" i="1"/>
  <c r="HM126" i="1"/>
  <c r="HL126" i="1"/>
  <c r="HK126" i="1"/>
  <c r="HJ126" i="1"/>
  <c r="IY121" i="1"/>
  <c r="IX121" i="1"/>
  <c r="IW121" i="1"/>
  <c r="IV121" i="1"/>
  <c r="IU121" i="1"/>
  <c r="IT121" i="1"/>
  <c r="IS121" i="1"/>
  <c r="IR121" i="1"/>
  <c r="IQ121" i="1"/>
  <c r="IP121" i="1"/>
  <c r="IO121" i="1"/>
  <c r="IN121" i="1"/>
  <c r="IM121" i="1"/>
  <c r="IL121" i="1"/>
  <c r="IK121" i="1"/>
  <c r="IJ121" i="1"/>
  <c r="II121" i="1"/>
  <c r="IH121" i="1"/>
  <c r="IG121" i="1"/>
  <c r="IF121" i="1"/>
  <c r="IE121" i="1"/>
  <c r="ID121" i="1"/>
  <c r="IC121" i="1"/>
  <c r="IB121" i="1"/>
  <c r="IA121" i="1"/>
  <c r="HZ121" i="1"/>
  <c r="HY121" i="1"/>
  <c r="HX121" i="1"/>
  <c r="HW121" i="1"/>
  <c r="HV121" i="1"/>
  <c r="HU121" i="1"/>
  <c r="HT121" i="1"/>
  <c r="HS121" i="1"/>
  <c r="HR121" i="1"/>
  <c r="HQ121" i="1"/>
  <c r="HP121" i="1"/>
  <c r="HO121" i="1"/>
  <c r="HN121" i="1"/>
  <c r="HM121" i="1"/>
  <c r="HL121" i="1"/>
  <c r="HK121" i="1"/>
  <c r="HJ121" i="1"/>
  <c r="IY116" i="1"/>
  <c r="IX116" i="1"/>
  <c r="IW116" i="1"/>
  <c r="IV116" i="1"/>
  <c r="IU116" i="1"/>
  <c r="IT116" i="1"/>
  <c r="IS116" i="1"/>
  <c r="IR116" i="1"/>
  <c r="IQ116" i="1"/>
  <c r="IP116" i="1"/>
  <c r="IO116" i="1"/>
  <c r="IN116" i="1"/>
  <c r="IM116" i="1"/>
  <c r="IL116" i="1"/>
  <c r="IK116" i="1"/>
  <c r="IJ116" i="1"/>
  <c r="II116" i="1"/>
  <c r="IH116" i="1"/>
  <c r="IG116" i="1"/>
  <c r="IF116" i="1"/>
  <c r="IE116" i="1"/>
  <c r="ID116" i="1"/>
  <c r="IC116" i="1"/>
  <c r="IB116" i="1"/>
  <c r="IA116" i="1"/>
  <c r="HZ116" i="1"/>
  <c r="HY116" i="1"/>
  <c r="HX116" i="1"/>
  <c r="HW116" i="1"/>
  <c r="HV116" i="1"/>
  <c r="HU116" i="1"/>
  <c r="HT116" i="1"/>
  <c r="HS116" i="1"/>
  <c r="HR116" i="1"/>
  <c r="HQ116" i="1"/>
  <c r="HP116" i="1"/>
  <c r="HO116" i="1"/>
  <c r="HN116" i="1"/>
  <c r="HM116" i="1"/>
  <c r="HL116" i="1"/>
  <c r="HK116" i="1"/>
  <c r="HJ116" i="1"/>
  <c r="IY111" i="1"/>
  <c r="IX111" i="1"/>
  <c r="IW111" i="1"/>
  <c r="IV111" i="1"/>
  <c r="IU111" i="1"/>
  <c r="IT111" i="1"/>
  <c r="IS111" i="1"/>
  <c r="IR111" i="1"/>
  <c r="IQ111" i="1"/>
  <c r="IP111" i="1"/>
  <c r="IO111" i="1"/>
  <c r="IN111" i="1"/>
  <c r="IM111" i="1"/>
  <c r="IL111" i="1"/>
  <c r="IK111" i="1"/>
  <c r="IJ111" i="1"/>
  <c r="II111" i="1"/>
  <c r="IH111" i="1"/>
  <c r="IG111" i="1"/>
  <c r="IF111" i="1"/>
  <c r="IE111" i="1"/>
  <c r="ID111" i="1"/>
  <c r="IC111" i="1"/>
  <c r="IB111" i="1"/>
  <c r="IA111" i="1"/>
  <c r="HZ111" i="1"/>
  <c r="HY111" i="1"/>
  <c r="HX111" i="1"/>
  <c r="HW111" i="1"/>
  <c r="HV111" i="1"/>
  <c r="HU111" i="1"/>
  <c r="HT111" i="1"/>
  <c r="HS111" i="1"/>
  <c r="HR111" i="1"/>
  <c r="HQ111" i="1"/>
  <c r="HP111" i="1"/>
  <c r="HO111" i="1"/>
  <c r="HN111" i="1"/>
  <c r="HM111" i="1"/>
  <c r="HL111" i="1"/>
  <c r="HK111" i="1"/>
  <c r="HJ111" i="1"/>
  <c r="IY106" i="1"/>
  <c r="IX106" i="1"/>
  <c r="IW106" i="1"/>
  <c r="IV106" i="1"/>
  <c r="IU106" i="1"/>
  <c r="IT106" i="1"/>
  <c r="IS106" i="1"/>
  <c r="IR106" i="1"/>
  <c r="IQ106" i="1"/>
  <c r="IP106" i="1"/>
  <c r="IO106" i="1"/>
  <c r="IN106" i="1"/>
  <c r="IM106" i="1"/>
  <c r="IL106" i="1"/>
  <c r="IK106" i="1"/>
  <c r="IJ106" i="1"/>
  <c r="II106" i="1"/>
  <c r="IH106" i="1"/>
  <c r="IG106" i="1"/>
  <c r="IF106" i="1"/>
  <c r="IE106" i="1"/>
  <c r="ID106" i="1"/>
  <c r="IC106" i="1"/>
  <c r="IB106" i="1"/>
  <c r="IA106" i="1"/>
  <c r="HZ106" i="1"/>
  <c r="HY106" i="1"/>
  <c r="HX106" i="1"/>
  <c r="HW106" i="1"/>
  <c r="HV106" i="1"/>
  <c r="HU106" i="1"/>
  <c r="HT106" i="1"/>
  <c r="HS106" i="1"/>
  <c r="HR106" i="1"/>
  <c r="HQ106" i="1"/>
  <c r="HP106" i="1"/>
  <c r="HO106" i="1"/>
  <c r="HN106" i="1"/>
  <c r="HM106" i="1"/>
  <c r="HL106" i="1"/>
  <c r="HK106" i="1"/>
  <c r="HJ106" i="1"/>
  <c r="IY101" i="1"/>
  <c r="IX101" i="1"/>
  <c r="IW101" i="1"/>
  <c r="IV101" i="1"/>
  <c r="IU101" i="1"/>
  <c r="IT101" i="1"/>
  <c r="IS101" i="1"/>
  <c r="IR101" i="1"/>
  <c r="IQ101" i="1"/>
  <c r="IP101" i="1"/>
  <c r="IO101" i="1"/>
  <c r="IN101" i="1"/>
  <c r="IM101" i="1"/>
  <c r="IL101" i="1"/>
  <c r="IK101" i="1"/>
  <c r="IJ101" i="1"/>
  <c r="II101" i="1"/>
  <c r="IH101" i="1"/>
  <c r="IG101" i="1"/>
  <c r="IF101" i="1"/>
  <c r="IE101" i="1"/>
  <c r="ID101" i="1"/>
  <c r="IC101" i="1"/>
  <c r="IB101" i="1"/>
  <c r="IA101" i="1"/>
  <c r="HZ101" i="1"/>
  <c r="HY101" i="1"/>
  <c r="HX101" i="1"/>
  <c r="HW101" i="1"/>
  <c r="HV101" i="1"/>
  <c r="HU101" i="1"/>
  <c r="HT101" i="1"/>
  <c r="HS101" i="1"/>
  <c r="HR101" i="1"/>
  <c r="HQ101" i="1"/>
  <c r="HP101" i="1"/>
  <c r="HO101" i="1"/>
  <c r="HN101" i="1"/>
  <c r="HM101" i="1"/>
  <c r="HL101" i="1"/>
  <c r="HK101" i="1"/>
  <c r="HJ101" i="1"/>
  <c r="IY96" i="1"/>
  <c r="IX96" i="1"/>
  <c r="IW96" i="1"/>
  <c r="IV96" i="1"/>
  <c r="IU96" i="1"/>
  <c r="IT96" i="1"/>
  <c r="IS96" i="1"/>
  <c r="IR96" i="1"/>
  <c r="IQ96" i="1"/>
  <c r="IP96" i="1"/>
  <c r="IO96" i="1"/>
  <c r="IN96" i="1"/>
  <c r="IM96" i="1"/>
  <c r="IL96" i="1"/>
  <c r="IK96" i="1"/>
  <c r="IJ96" i="1"/>
  <c r="II96" i="1"/>
  <c r="IH96" i="1"/>
  <c r="IG96" i="1"/>
  <c r="IF96" i="1"/>
  <c r="IE96" i="1"/>
  <c r="ID96" i="1"/>
  <c r="IC96" i="1"/>
  <c r="IB96" i="1"/>
  <c r="IA96" i="1"/>
  <c r="HZ96" i="1"/>
  <c r="HY96" i="1"/>
  <c r="HX96" i="1"/>
  <c r="HW96" i="1"/>
  <c r="HV96" i="1"/>
  <c r="HU96" i="1"/>
  <c r="HT96" i="1"/>
  <c r="HS96" i="1"/>
  <c r="HR96" i="1"/>
  <c r="HQ96" i="1"/>
  <c r="HP96" i="1"/>
  <c r="HO96" i="1"/>
  <c r="HN96" i="1"/>
  <c r="HM96" i="1"/>
  <c r="HL96" i="1"/>
  <c r="HK96" i="1"/>
  <c r="HJ96" i="1"/>
  <c r="IY91" i="1"/>
  <c r="IX91" i="1"/>
  <c r="IW91" i="1"/>
  <c r="IV91" i="1"/>
  <c r="IU91" i="1"/>
  <c r="IT91" i="1"/>
  <c r="IS91" i="1"/>
  <c r="IR91" i="1"/>
  <c r="IQ91" i="1"/>
  <c r="IP91" i="1"/>
  <c r="IO91" i="1"/>
  <c r="IN91" i="1"/>
  <c r="IM91" i="1"/>
  <c r="IL91" i="1"/>
  <c r="IK91" i="1"/>
  <c r="IJ91" i="1"/>
  <c r="II91" i="1"/>
  <c r="IH91" i="1"/>
  <c r="IG91" i="1"/>
  <c r="IF91" i="1"/>
  <c r="IE91" i="1"/>
  <c r="ID91" i="1"/>
  <c r="IC91" i="1"/>
  <c r="IB91" i="1"/>
  <c r="IA91" i="1"/>
  <c r="HZ91" i="1"/>
  <c r="HY91" i="1"/>
  <c r="HX91" i="1"/>
  <c r="HW91" i="1"/>
  <c r="HV91" i="1"/>
  <c r="HU91" i="1"/>
  <c r="HT91" i="1"/>
  <c r="HS91" i="1"/>
  <c r="HR91" i="1"/>
  <c r="HQ91" i="1"/>
  <c r="HP91" i="1"/>
  <c r="HO91" i="1"/>
  <c r="HN91" i="1"/>
  <c r="HM91" i="1"/>
  <c r="HL91" i="1"/>
  <c r="HK91" i="1"/>
  <c r="HJ91" i="1"/>
  <c r="IY86" i="1"/>
  <c r="IX86" i="1"/>
  <c r="IW86" i="1"/>
  <c r="IV86" i="1"/>
  <c r="IU86" i="1"/>
  <c r="IT86" i="1"/>
  <c r="IS86" i="1"/>
  <c r="IR86" i="1"/>
  <c r="IQ86" i="1"/>
  <c r="IP86" i="1"/>
  <c r="IO86" i="1"/>
  <c r="IN86" i="1"/>
  <c r="IM86" i="1"/>
  <c r="IL86" i="1"/>
  <c r="IK86" i="1"/>
  <c r="IJ86" i="1"/>
  <c r="II86" i="1"/>
  <c r="IH86" i="1"/>
  <c r="IG86" i="1"/>
  <c r="IF86" i="1"/>
  <c r="IE86" i="1"/>
  <c r="ID86" i="1"/>
  <c r="IC86" i="1"/>
  <c r="IB86" i="1"/>
  <c r="IA86" i="1"/>
  <c r="HZ86" i="1"/>
  <c r="HY86" i="1"/>
  <c r="HX86" i="1"/>
  <c r="HW86" i="1"/>
  <c r="HV86" i="1"/>
  <c r="HU86" i="1"/>
  <c r="HT86" i="1"/>
  <c r="HS86" i="1"/>
  <c r="HR86" i="1"/>
  <c r="HQ86" i="1"/>
  <c r="HP86" i="1"/>
  <c r="HO86" i="1"/>
  <c r="HN86" i="1"/>
  <c r="HM86" i="1"/>
  <c r="HL86" i="1"/>
  <c r="HK86" i="1"/>
  <c r="HJ86" i="1"/>
  <c r="IY81" i="1"/>
  <c r="IX81" i="1"/>
  <c r="IW81" i="1"/>
  <c r="IV81" i="1"/>
  <c r="IU81" i="1"/>
  <c r="IT81" i="1"/>
  <c r="IS81" i="1"/>
  <c r="IR81" i="1"/>
  <c r="IQ81" i="1"/>
  <c r="IP81" i="1"/>
  <c r="IO81" i="1"/>
  <c r="IN81" i="1"/>
  <c r="IM81" i="1"/>
  <c r="IL81" i="1"/>
  <c r="IK81" i="1"/>
  <c r="IJ81" i="1"/>
  <c r="II81" i="1"/>
  <c r="IH81" i="1"/>
  <c r="IG81" i="1"/>
  <c r="IF81" i="1"/>
  <c r="IE81" i="1"/>
  <c r="ID81" i="1"/>
  <c r="IC81" i="1"/>
  <c r="IB81" i="1"/>
  <c r="IA81" i="1"/>
  <c r="HZ81" i="1"/>
  <c r="HY81" i="1"/>
  <c r="HX81" i="1"/>
  <c r="HW81" i="1"/>
  <c r="HV81" i="1"/>
  <c r="HU81" i="1"/>
  <c r="HT81" i="1"/>
  <c r="HS81" i="1"/>
  <c r="HR81" i="1"/>
  <c r="HQ81" i="1"/>
  <c r="HP81" i="1"/>
  <c r="HO81" i="1"/>
  <c r="HN81" i="1"/>
  <c r="HM81" i="1"/>
  <c r="HL81" i="1"/>
  <c r="HK81" i="1"/>
  <c r="HJ81" i="1"/>
  <c r="IY76" i="1"/>
  <c r="IX76" i="1"/>
  <c r="IW76" i="1"/>
  <c r="IV76" i="1"/>
  <c r="IU76" i="1"/>
  <c r="IT76" i="1"/>
  <c r="IS76" i="1"/>
  <c r="IR76" i="1"/>
  <c r="IQ76" i="1"/>
  <c r="IP76" i="1"/>
  <c r="IO76" i="1"/>
  <c r="IN76" i="1"/>
  <c r="IM76" i="1"/>
  <c r="IL76" i="1"/>
  <c r="IK76" i="1"/>
  <c r="IJ76" i="1"/>
  <c r="II76" i="1"/>
  <c r="IH76" i="1"/>
  <c r="IG76" i="1"/>
  <c r="IF76" i="1"/>
  <c r="IE76" i="1"/>
  <c r="ID76" i="1"/>
  <c r="IC76" i="1"/>
  <c r="IB76" i="1"/>
  <c r="IA76" i="1"/>
  <c r="HZ76" i="1"/>
  <c r="HY76" i="1"/>
  <c r="HX76" i="1"/>
  <c r="HW76" i="1"/>
  <c r="HV76" i="1"/>
  <c r="HU76" i="1"/>
  <c r="HT76" i="1"/>
  <c r="HS76" i="1"/>
  <c r="HR76" i="1"/>
  <c r="HQ76" i="1"/>
  <c r="HP76" i="1"/>
  <c r="HO76" i="1"/>
  <c r="HN76" i="1"/>
  <c r="HM76" i="1"/>
  <c r="HL76" i="1"/>
  <c r="HK76" i="1"/>
  <c r="HJ76" i="1"/>
  <c r="IY71" i="1"/>
  <c r="IX71" i="1"/>
  <c r="IW71" i="1"/>
  <c r="IV71" i="1"/>
  <c r="IU71" i="1"/>
  <c r="IT71" i="1"/>
  <c r="IS71" i="1"/>
  <c r="IR71" i="1"/>
  <c r="IQ71" i="1"/>
  <c r="IP71" i="1"/>
  <c r="IO71" i="1"/>
  <c r="IN71" i="1"/>
  <c r="IM71" i="1"/>
  <c r="IL71" i="1"/>
  <c r="IK71" i="1"/>
  <c r="IJ71" i="1"/>
  <c r="II71" i="1"/>
  <c r="IH71" i="1"/>
  <c r="IG71" i="1"/>
  <c r="IF71" i="1"/>
  <c r="IE71" i="1"/>
  <c r="ID71" i="1"/>
  <c r="IC71" i="1"/>
  <c r="IB71" i="1"/>
  <c r="IA71" i="1"/>
  <c r="HZ71" i="1"/>
  <c r="HY71" i="1"/>
  <c r="HX71" i="1"/>
  <c r="HW71" i="1"/>
  <c r="HV71" i="1"/>
  <c r="HU71" i="1"/>
  <c r="HT71" i="1"/>
  <c r="HS71" i="1"/>
  <c r="HR71" i="1"/>
  <c r="HQ71" i="1"/>
  <c r="HP71" i="1"/>
  <c r="HO71" i="1"/>
  <c r="HN71" i="1"/>
  <c r="HM71" i="1"/>
  <c r="HL71" i="1"/>
  <c r="HK71" i="1"/>
  <c r="HJ71" i="1"/>
  <c r="IY66" i="1"/>
  <c r="IX66" i="1"/>
  <c r="IW66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IG66" i="1"/>
  <c r="IF66" i="1"/>
  <c r="IE66" i="1"/>
  <c r="ID66" i="1"/>
  <c r="IC66" i="1"/>
  <c r="IB66" i="1"/>
  <c r="IA66" i="1"/>
  <c r="HZ66" i="1"/>
  <c r="HY66" i="1"/>
  <c r="HX66" i="1"/>
  <c r="HW66" i="1"/>
  <c r="HV66" i="1"/>
  <c r="HU66" i="1"/>
  <c r="HT66" i="1"/>
  <c r="HS66" i="1"/>
  <c r="HR66" i="1"/>
  <c r="HQ66" i="1"/>
  <c r="HP66" i="1"/>
  <c r="HO66" i="1"/>
  <c r="HN66" i="1"/>
  <c r="HM66" i="1"/>
  <c r="HL66" i="1"/>
  <c r="HK66" i="1"/>
  <c r="HJ66" i="1"/>
  <c r="IY61" i="1"/>
  <c r="IX61" i="1"/>
  <c r="IW61" i="1"/>
  <c r="IV61" i="1"/>
  <c r="IU61" i="1"/>
  <c r="IT61" i="1"/>
  <c r="IS61" i="1"/>
  <c r="IR61" i="1"/>
  <c r="IQ61" i="1"/>
  <c r="IP61" i="1"/>
  <c r="IO61" i="1"/>
  <c r="IN61" i="1"/>
  <c r="IM61" i="1"/>
  <c r="IL61" i="1"/>
  <c r="IK61" i="1"/>
  <c r="IJ61" i="1"/>
  <c r="II61" i="1"/>
  <c r="IH61" i="1"/>
  <c r="IG61" i="1"/>
  <c r="IF61" i="1"/>
  <c r="IE61" i="1"/>
  <c r="ID61" i="1"/>
  <c r="IC61" i="1"/>
  <c r="IB61" i="1"/>
  <c r="IA61" i="1"/>
  <c r="HZ61" i="1"/>
  <c r="HY61" i="1"/>
  <c r="HX61" i="1"/>
  <c r="HW61" i="1"/>
  <c r="HV61" i="1"/>
  <c r="HU61" i="1"/>
  <c r="HT61" i="1"/>
  <c r="HS61" i="1"/>
  <c r="HR61" i="1"/>
  <c r="HQ61" i="1"/>
  <c r="HP61" i="1"/>
  <c r="HO61" i="1"/>
  <c r="HN61" i="1"/>
  <c r="HM61" i="1"/>
  <c r="HL61" i="1"/>
  <c r="HK61" i="1"/>
  <c r="HJ61" i="1"/>
  <c r="IY56" i="1"/>
  <c r="IX56" i="1"/>
  <c r="IW56" i="1"/>
  <c r="IV56" i="1"/>
  <c r="IU56" i="1"/>
  <c r="IT56" i="1"/>
  <c r="IS56" i="1"/>
  <c r="IR56" i="1"/>
  <c r="IQ56" i="1"/>
  <c r="IP56" i="1"/>
  <c r="IO56" i="1"/>
  <c r="IN56" i="1"/>
  <c r="IM56" i="1"/>
  <c r="IL56" i="1"/>
  <c r="IK56" i="1"/>
  <c r="IJ56" i="1"/>
  <c r="II56" i="1"/>
  <c r="IH56" i="1"/>
  <c r="IG56" i="1"/>
  <c r="IF56" i="1"/>
  <c r="IE56" i="1"/>
  <c r="ID56" i="1"/>
  <c r="IC56" i="1"/>
  <c r="IB56" i="1"/>
  <c r="IA56" i="1"/>
  <c r="HZ56" i="1"/>
  <c r="HY56" i="1"/>
  <c r="HX56" i="1"/>
  <c r="HW56" i="1"/>
  <c r="HV56" i="1"/>
  <c r="HU56" i="1"/>
  <c r="HT56" i="1"/>
  <c r="HS56" i="1"/>
  <c r="HR56" i="1"/>
  <c r="HQ56" i="1"/>
  <c r="HP56" i="1"/>
  <c r="HO56" i="1"/>
  <c r="HN56" i="1"/>
  <c r="HM56" i="1"/>
  <c r="HL56" i="1"/>
  <c r="HK56" i="1"/>
  <c r="HJ56" i="1"/>
  <c r="IY51" i="1"/>
  <c r="IX51" i="1"/>
  <c r="IW51" i="1"/>
  <c r="IV51" i="1"/>
  <c r="IU51" i="1"/>
  <c r="IT51" i="1"/>
  <c r="IS51" i="1"/>
  <c r="IR51" i="1"/>
  <c r="IQ51" i="1"/>
  <c r="IP51" i="1"/>
  <c r="IO51" i="1"/>
  <c r="IN51" i="1"/>
  <c r="IM51" i="1"/>
  <c r="IL51" i="1"/>
  <c r="IK51" i="1"/>
  <c r="IJ51" i="1"/>
  <c r="II51" i="1"/>
  <c r="IH51" i="1"/>
  <c r="IG51" i="1"/>
  <c r="IF51" i="1"/>
  <c r="IE51" i="1"/>
  <c r="ID51" i="1"/>
  <c r="IC51" i="1"/>
  <c r="IB51" i="1"/>
  <c r="IA51" i="1"/>
  <c r="HZ51" i="1"/>
  <c r="HY51" i="1"/>
  <c r="HX51" i="1"/>
  <c r="HW51" i="1"/>
  <c r="HV51" i="1"/>
  <c r="HU51" i="1"/>
  <c r="HT51" i="1"/>
  <c r="HS51" i="1"/>
  <c r="HR51" i="1"/>
  <c r="HQ51" i="1"/>
  <c r="HP51" i="1"/>
  <c r="HO51" i="1"/>
  <c r="HN51" i="1"/>
  <c r="HM51" i="1"/>
  <c r="HL51" i="1"/>
  <c r="HK51" i="1"/>
  <c r="HJ51" i="1"/>
  <c r="IY46" i="1"/>
  <c r="IX46" i="1"/>
  <c r="IW46" i="1"/>
  <c r="IV46" i="1"/>
  <c r="IU46" i="1"/>
  <c r="IT46" i="1"/>
  <c r="IS46" i="1"/>
  <c r="IR46" i="1"/>
  <c r="IQ46" i="1"/>
  <c r="IP46" i="1"/>
  <c r="IO46" i="1"/>
  <c r="IN46" i="1"/>
  <c r="IM46" i="1"/>
  <c r="IL46" i="1"/>
  <c r="IK46" i="1"/>
  <c r="IJ46" i="1"/>
  <c r="II46" i="1"/>
  <c r="IH46" i="1"/>
  <c r="IG46" i="1"/>
  <c r="IF46" i="1"/>
  <c r="IE46" i="1"/>
  <c r="ID46" i="1"/>
  <c r="IC46" i="1"/>
  <c r="IB46" i="1"/>
  <c r="IA46" i="1"/>
  <c r="HZ46" i="1"/>
  <c r="HY46" i="1"/>
  <c r="HX46" i="1"/>
  <c r="HW46" i="1"/>
  <c r="HV46" i="1"/>
  <c r="HU46" i="1"/>
  <c r="HT46" i="1"/>
  <c r="HS46" i="1"/>
  <c r="HR46" i="1"/>
  <c r="HQ46" i="1"/>
  <c r="HP46" i="1"/>
  <c r="HO46" i="1"/>
  <c r="HN46" i="1"/>
  <c r="HM46" i="1"/>
  <c r="HL46" i="1"/>
  <c r="HK46" i="1"/>
  <c r="HJ4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IY26" i="1"/>
  <c r="IX26" i="1"/>
  <c r="IW26" i="1"/>
  <c r="IV26" i="1"/>
  <c r="IU26" i="1"/>
  <c r="IT26" i="1"/>
  <c r="IS26" i="1"/>
  <c r="IR26" i="1"/>
  <c r="IQ26" i="1"/>
  <c r="IP26" i="1"/>
  <c r="IO26" i="1"/>
  <c r="IN26" i="1"/>
  <c r="IM26" i="1"/>
  <c r="IL26" i="1"/>
  <c r="IK26" i="1"/>
  <c r="IJ26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HW26" i="1"/>
  <c r="HV26" i="1"/>
  <c r="HU26" i="1"/>
  <c r="HT26" i="1"/>
  <c r="HS26" i="1"/>
  <c r="HR26" i="1"/>
  <c r="HQ26" i="1"/>
  <c r="HP26" i="1"/>
  <c r="HO26" i="1"/>
  <c r="HN26" i="1"/>
  <c r="HM26" i="1"/>
  <c r="HL26" i="1"/>
  <c r="HK26" i="1"/>
  <c r="HJ26" i="1"/>
  <c r="IY21" i="1"/>
  <c r="IX21" i="1"/>
  <c r="IW21" i="1"/>
  <c r="IV21" i="1"/>
  <c r="IU21" i="1"/>
  <c r="IT21" i="1"/>
  <c r="IS21" i="1"/>
  <c r="IR21" i="1"/>
  <c r="IQ21" i="1"/>
  <c r="IP21" i="1"/>
  <c r="IO21" i="1"/>
  <c r="IN21" i="1"/>
  <c r="IM21" i="1"/>
  <c r="IL21" i="1"/>
  <c r="IK21" i="1"/>
  <c r="IJ21" i="1"/>
  <c r="II21" i="1"/>
  <c r="IH21" i="1"/>
  <c r="IG21" i="1"/>
  <c r="IF21" i="1"/>
  <c r="IE21" i="1"/>
  <c r="ID21" i="1"/>
  <c r="IC21" i="1"/>
  <c r="IB21" i="1"/>
  <c r="IA21" i="1"/>
  <c r="HZ21" i="1"/>
  <c r="HY21" i="1"/>
  <c r="HX21" i="1"/>
  <c r="HW21" i="1"/>
  <c r="HV21" i="1"/>
  <c r="HU21" i="1"/>
  <c r="HT21" i="1"/>
  <c r="HS21" i="1"/>
  <c r="HR21" i="1"/>
  <c r="HQ21" i="1"/>
  <c r="HP21" i="1"/>
  <c r="HO21" i="1"/>
  <c r="HN21" i="1"/>
  <c r="HM21" i="1"/>
  <c r="HL21" i="1"/>
  <c r="HK21" i="1"/>
  <c r="HJ21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IY9" i="1"/>
  <c r="IY11" i="1" s="1"/>
  <c r="IX9" i="1"/>
  <c r="IX11" i="1" s="1"/>
  <c r="IW9" i="1"/>
  <c r="IW11" i="1" s="1"/>
  <c r="IV9" i="1"/>
  <c r="IV11" i="1" s="1"/>
  <c r="IU9" i="1"/>
  <c r="IU11" i="1" s="1"/>
  <c r="IT9" i="1"/>
  <c r="IT11" i="1" s="1"/>
  <c r="IS9" i="1"/>
  <c r="IS11" i="1" s="1"/>
  <c r="IR9" i="1"/>
  <c r="IR11" i="1" s="1"/>
  <c r="IQ9" i="1"/>
  <c r="IQ11" i="1" s="1"/>
  <c r="IP9" i="1"/>
  <c r="IP11" i="1" s="1"/>
  <c r="IO9" i="1"/>
  <c r="IO11" i="1" s="1"/>
  <c r="IN9" i="1"/>
  <c r="IN11" i="1" s="1"/>
  <c r="IM9" i="1"/>
  <c r="IM11" i="1" s="1"/>
  <c r="IL9" i="1"/>
  <c r="IL11" i="1" s="1"/>
  <c r="IK9" i="1"/>
  <c r="IK11" i="1" s="1"/>
  <c r="IJ9" i="1"/>
  <c r="IJ11" i="1" s="1"/>
  <c r="II9" i="1"/>
  <c r="II11" i="1" s="1"/>
  <c r="IH9" i="1"/>
  <c r="IH11" i="1" s="1"/>
  <c r="IG9" i="1"/>
  <c r="IG11" i="1" s="1"/>
  <c r="IF9" i="1"/>
  <c r="IF11" i="1" s="1"/>
  <c r="IE9" i="1"/>
  <c r="IE11" i="1" s="1"/>
  <c r="ID9" i="1"/>
  <c r="ID11" i="1" s="1"/>
  <c r="IC9" i="1"/>
  <c r="IC11" i="1" s="1"/>
  <c r="IB9" i="1"/>
  <c r="IB11" i="1" s="1"/>
  <c r="IA9" i="1"/>
  <c r="IA11" i="1" s="1"/>
  <c r="HZ9" i="1"/>
  <c r="HZ11" i="1" s="1"/>
  <c r="HY9" i="1"/>
  <c r="HY11" i="1" s="1"/>
  <c r="HX9" i="1"/>
  <c r="HX11" i="1" s="1"/>
  <c r="HW9" i="1"/>
  <c r="HW11" i="1" s="1"/>
  <c r="HV9" i="1"/>
  <c r="HV11" i="1" s="1"/>
  <c r="HU9" i="1"/>
  <c r="HU11" i="1" s="1"/>
  <c r="HT9" i="1"/>
  <c r="HT11" i="1" s="1"/>
  <c r="HS9" i="1"/>
  <c r="HS11" i="1" s="1"/>
  <c r="HR9" i="1"/>
  <c r="HR11" i="1" s="1"/>
  <c r="HQ9" i="1"/>
  <c r="HQ11" i="1" s="1"/>
  <c r="HP9" i="1"/>
  <c r="HP11" i="1" s="1"/>
  <c r="HO9" i="1"/>
  <c r="HO11" i="1" s="1"/>
  <c r="HN9" i="1"/>
  <c r="HN11" i="1" s="1"/>
  <c r="HM9" i="1"/>
  <c r="HM11" i="1" s="1"/>
  <c r="HL9" i="1"/>
  <c r="HL11" i="1" s="1"/>
  <c r="HK9" i="1"/>
  <c r="HK11" i="1" s="1"/>
  <c r="HJ9" i="1"/>
  <c r="HJ11" i="1" s="1"/>
  <c r="JF283" i="1"/>
  <c r="JE283" i="1"/>
  <c r="JD283" i="1"/>
  <c r="JC283" i="1"/>
  <c r="JB283" i="1"/>
  <c r="JA283" i="1"/>
  <c r="IZ283" i="1"/>
  <c r="JF279" i="1"/>
  <c r="JE279" i="1"/>
  <c r="JD279" i="1"/>
  <c r="JC279" i="1"/>
  <c r="JB279" i="1"/>
  <c r="JA279" i="1"/>
  <c r="IZ279" i="1"/>
  <c r="JF275" i="1"/>
  <c r="JE275" i="1"/>
  <c r="JD275" i="1"/>
  <c r="JC275" i="1"/>
  <c r="JB275" i="1"/>
  <c r="JA275" i="1"/>
  <c r="IZ275" i="1"/>
  <c r="JF271" i="1"/>
  <c r="JE271" i="1"/>
  <c r="JD271" i="1"/>
  <c r="JC271" i="1"/>
  <c r="JB271" i="1"/>
  <c r="JA271" i="1"/>
  <c r="IZ271" i="1"/>
  <c r="JF266" i="1"/>
  <c r="JE266" i="1"/>
  <c r="JD266" i="1"/>
  <c r="JC266" i="1"/>
  <c r="JB266" i="1"/>
  <c r="JA266" i="1"/>
  <c r="IZ266" i="1"/>
  <c r="JF261" i="1"/>
  <c r="JE261" i="1"/>
  <c r="JD261" i="1"/>
  <c r="JC261" i="1"/>
  <c r="JB261" i="1"/>
  <c r="JA261" i="1"/>
  <c r="IZ261" i="1"/>
  <c r="JF256" i="1"/>
  <c r="JE256" i="1"/>
  <c r="JD256" i="1"/>
  <c r="JC256" i="1"/>
  <c r="JB256" i="1"/>
  <c r="JA256" i="1"/>
  <c r="IZ256" i="1"/>
  <c r="JF251" i="1"/>
  <c r="JE251" i="1"/>
  <c r="JD251" i="1"/>
  <c r="JC251" i="1"/>
  <c r="JB251" i="1"/>
  <c r="JA251" i="1"/>
  <c r="IZ251" i="1"/>
  <c r="JF246" i="1"/>
  <c r="JE246" i="1"/>
  <c r="JD246" i="1"/>
  <c r="JC246" i="1"/>
  <c r="JB246" i="1"/>
  <c r="JA246" i="1"/>
  <c r="IZ246" i="1"/>
  <c r="JF241" i="1"/>
  <c r="JE241" i="1"/>
  <c r="JD241" i="1"/>
  <c r="JC241" i="1"/>
  <c r="JB241" i="1"/>
  <c r="JA241" i="1"/>
  <c r="IZ241" i="1"/>
  <c r="JF236" i="1"/>
  <c r="JE236" i="1"/>
  <c r="JD236" i="1"/>
  <c r="JC236" i="1"/>
  <c r="JB236" i="1"/>
  <c r="JA236" i="1"/>
  <c r="IZ236" i="1"/>
  <c r="JF231" i="1"/>
  <c r="JE231" i="1"/>
  <c r="JD231" i="1"/>
  <c r="JC231" i="1"/>
  <c r="JB231" i="1"/>
  <c r="JA231" i="1"/>
  <c r="IZ231" i="1"/>
  <c r="JF226" i="1"/>
  <c r="JE226" i="1"/>
  <c r="JD226" i="1"/>
  <c r="JC226" i="1"/>
  <c r="JB226" i="1"/>
  <c r="JA226" i="1"/>
  <c r="IZ226" i="1"/>
  <c r="JF221" i="1"/>
  <c r="JE221" i="1"/>
  <c r="JD221" i="1"/>
  <c r="JC221" i="1"/>
  <c r="JB221" i="1"/>
  <c r="JA221" i="1"/>
  <c r="IZ221" i="1"/>
  <c r="JF216" i="1"/>
  <c r="JE216" i="1"/>
  <c r="JD216" i="1"/>
  <c r="JC216" i="1"/>
  <c r="JB216" i="1"/>
  <c r="JA216" i="1"/>
  <c r="IZ216" i="1"/>
  <c r="JF211" i="1"/>
  <c r="JE211" i="1"/>
  <c r="JD211" i="1"/>
  <c r="JC211" i="1"/>
  <c r="JB211" i="1"/>
  <c r="JA211" i="1"/>
  <c r="IZ211" i="1"/>
  <c r="JF206" i="1"/>
  <c r="JE206" i="1"/>
  <c r="JD206" i="1"/>
  <c r="JC206" i="1"/>
  <c r="JB206" i="1"/>
  <c r="JA206" i="1"/>
  <c r="IZ206" i="1"/>
  <c r="JF201" i="1"/>
  <c r="JE201" i="1"/>
  <c r="JD201" i="1"/>
  <c r="JC201" i="1"/>
  <c r="JB201" i="1"/>
  <c r="JA201" i="1"/>
  <c r="IZ201" i="1"/>
  <c r="JF196" i="1"/>
  <c r="JE196" i="1"/>
  <c r="JD196" i="1"/>
  <c r="JC196" i="1"/>
  <c r="JB196" i="1"/>
  <c r="JA196" i="1"/>
  <c r="IZ196" i="1"/>
  <c r="JF191" i="1"/>
  <c r="JE191" i="1"/>
  <c r="JD191" i="1"/>
  <c r="JC191" i="1"/>
  <c r="JB191" i="1"/>
  <c r="JA191" i="1"/>
  <c r="IZ191" i="1"/>
  <c r="JF186" i="1"/>
  <c r="JE186" i="1"/>
  <c r="JD186" i="1"/>
  <c r="JC186" i="1"/>
  <c r="JB186" i="1"/>
  <c r="JA186" i="1"/>
  <c r="IZ186" i="1"/>
  <c r="JF181" i="1"/>
  <c r="JE181" i="1"/>
  <c r="JD181" i="1"/>
  <c r="JC181" i="1"/>
  <c r="JB181" i="1"/>
  <c r="JA181" i="1"/>
  <c r="IZ181" i="1"/>
  <c r="JF176" i="1"/>
  <c r="JE176" i="1"/>
  <c r="JD176" i="1"/>
  <c r="JC176" i="1"/>
  <c r="JB176" i="1"/>
  <c r="JA176" i="1"/>
  <c r="IZ176" i="1"/>
  <c r="JF171" i="1"/>
  <c r="JE171" i="1"/>
  <c r="JD171" i="1"/>
  <c r="JC171" i="1"/>
  <c r="JB171" i="1"/>
  <c r="JA171" i="1"/>
  <c r="IZ171" i="1"/>
  <c r="JF166" i="1"/>
  <c r="JE166" i="1"/>
  <c r="JD166" i="1"/>
  <c r="JC166" i="1"/>
  <c r="JB166" i="1"/>
  <c r="JA166" i="1"/>
  <c r="IZ166" i="1"/>
  <c r="JF161" i="1"/>
  <c r="JE161" i="1"/>
  <c r="JD161" i="1"/>
  <c r="JC161" i="1"/>
  <c r="JB161" i="1"/>
  <c r="JA161" i="1"/>
  <c r="IZ161" i="1"/>
  <c r="JF156" i="1"/>
  <c r="JE156" i="1"/>
  <c r="JD156" i="1"/>
  <c r="JC156" i="1"/>
  <c r="JB156" i="1"/>
  <c r="JA156" i="1"/>
  <c r="IZ156" i="1"/>
  <c r="JF151" i="1"/>
  <c r="JE151" i="1"/>
  <c r="JD151" i="1"/>
  <c r="JC151" i="1"/>
  <c r="JB151" i="1"/>
  <c r="JA151" i="1"/>
  <c r="IZ151" i="1"/>
  <c r="JF146" i="1"/>
  <c r="JE146" i="1"/>
  <c r="JD146" i="1"/>
  <c r="JC146" i="1"/>
  <c r="JB146" i="1"/>
  <c r="JA146" i="1"/>
  <c r="IZ146" i="1"/>
  <c r="JF141" i="1"/>
  <c r="JE141" i="1"/>
  <c r="JD141" i="1"/>
  <c r="JC141" i="1"/>
  <c r="JB141" i="1"/>
  <c r="JA141" i="1"/>
  <c r="IZ141" i="1"/>
  <c r="JF136" i="1"/>
  <c r="JE136" i="1"/>
  <c r="JD136" i="1"/>
  <c r="JC136" i="1"/>
  <c r="JB136" i="1"/>
  <c r="JA136" i="1"/>
  <c r="IZ136" i="1"/>
  <c r="JF131" i="1"/>
  <c r="JE131" i="1"/>
  <c r="JD131" i="1"/>
  <c r="JC131" i="1"/>
  <c r="JB131" i="1"/>
  <c r="JA131" i="1"/>
  <c r="IZ131" i="1"/>
  <c r="JF126" i="1"/>
  <c r="JE126" i="1"/>
  <c r="JD126" i="1"/>
  <c r="JC126" i="1"/>
  <c r="JB126" i="1"/>
  <c r="JA126" i="1"/>
  <c r="IZ126" i="1"/>
  <c r="JF121" i="1"/>
  <c r="JE121" i="1"/>
  <c r="JD121" i="1"/>
  <c r="JC121" i="1"/>
  <c r="JB121" i="1"/>
  <c r="JA121" i="1"/>
  <c r="IZ121" i="1"/>
  <c r="JF116" i="1"/>
  <c r="JE116" i="1"/>
  <c r="JD116" i="1"/>
  <c r="JC116" i="1"/>
  <c r="JB116" i="1"/>
  <c r="JA116" i="1"/>
  <c r="IZ116" i="1"/>
  <c r="JF111" i="1"/>
  <c r="JE111" i="1"/>
  <c r="JD111" i="1"/>
  <c r="JC111" i="1"/>
  <c r="JB111" i="1"/>
  <c r="JA111" i="1"/>
  <c r="IZ111" i="1"/>
  <c r="JF106" i="1"/>
  <c r="JE106" i="1"/>
  <c r="JD106" i="1"/>
  <c r="JC106" i="1"/>
  <c r="JB106" i="1"/>
  <c r="JA106" i="1"/>
  <c r="IZ106" i="1"/>
  <c r="JF101" i="1"/>
  <c r="JE101" i="1"/>
  <c r="JD101" i="1"/>
  <c r="JC101" i="1"/>
  <c r="JB101" i="1"/>
  <c r="JA101" i="1"/>
  <c r="IZ101" i="1"/>
  <c r="JF96" i="1"/>
  <c r="JE96" i="1"/>
  <c r="JD96" i="1"/>
  <c r="JC96" i="1"/>
  <c r="JB96" i="1"/>
  <c r="JA96" i="1"/>
  <c r="IZ96" i="1"/>
  <c r="JF91" i="1"/>
  <c r="JE91" i="1"/>
  <c r="JD91" i="1"/>
  <c r="JC91" i="1"/>
  <c r="JB91" i="1"/>
  <c r="JA91" i="1"/>
  <c r="IZ91" i="1"/>
  <c r="JF86" i="1"/>
  <c r="JE86" i="1"/>
  <c r="JD86" i="1"/>
  <c r="JC86" i="1"/>
  <c r="JB86" i="1"/>
  <c r="JA86" i="1"/>
  <c r="IZ86" i="1"/>
  <c r="JF81" i="1"/>
  <c r="JE81" i="1"/>
  <c r="JD81" i="1"/>
  <c r="JC81" i="1"/>
  <c r="JB81" i="1"/>
  <c r="JA81" i="1"/>
  <c r="IZ81" i="1"/>
  <c r="JF76" i="1"/>
  <c r="JE76" i="1"/>
  <c r="JD76" i="1"/>
  <c r="JC76" i="1"/>
  <c r="JB76" i="1"/>
  <c r="JA76" i="1"/>
  <c r="IZ76" i="1"/>
  <c r="JF71" i="1"/>
  <c r="JE71" i="1"/>
  <c r="JD71" i="1"/>
  <c r="JC71" i="1"/>
  <c r="JB71" i="1"/>
  <c r="JA71" i="1"/>
  <c r="IZ71" i="1"/>
  <c r="JF66" i="1"/>
  <c r="JE66" i="1"/>
  <c r="JD66" i="1"/>
  <c r="JC66" i="1"/>
  <c r="JB66" i="1"/>
  <c r="JA66" i="1"/>
  <c r="IZ66" i="1"/>
  <c r="JF61" i="1"/>
  <c r="JE61" i="1"/>
  <c r="JD61" i="1"/>
  <c r="JC61" i="1"/>
  <c r="JB61" i="1"/>
  <c r="JA61" i="1"/>
  <c r="IZ61" i="1"/>
  <c r="JF56" i="1"/>
  <c r="JE56" i="1"/>
  <c r="JD56" i="1"/>
  <c r="JC56" i="1"/>
  <c r="JB56" i="1"/>
  <c r="JA56" i="1"/>
  <c r="IZ56" i="1"/>
  <c r="JF51" i="1"/>
  <c r="JE51" i="1"/>
  <c r="JD51" i="1"/>
  <c r="JC51" i="1"/>
  <c r="JB51" i="1"/>
  <c r="JA51" i="1"/>
  <c r="IZ51" i="1"/>
  <c r="JF46" i="1"/>
  <c r="JE46" i="1"/>
  <c r="JD46" i="1"/>
  <c r="JC46" i="1"/>
  <c r="JB46" i="1"/>
  <c r="JA46" i="1"/>
  <c r="IZ46" i="1"/>
  <c r="JF36" i="1"/>
  <c r="JE36" i="1"/>
  <c r="JD36" i="1"/>
  <c r="JC36" i="1"/>
  <c r="JB36" i="1"/>
  <c r="JA36" i="1"/>
  <c r="IZ36" i="1"/>
  <c r="JF31" i="1"/>
  <c r="JE31" i="1"/>
  <c r="JD31" i="1"/>
  <c r="JC31" i="1"/>
  <c r="JB31" i="1"/>
  <c r="JA31" i="1"/>
  <c r="IZ31" i="1"/>
  <c r="JF26" i="1"/>
  <c r="JE26" i="1"/>
  <c r="JD26" i="1"/>
  <c r="JC26" i="1"/>
  <c r="JB26" i="1"/>
  <c r="JA26" i="1"/>
  <c r="IZ26" i="1"/>
  <c r="JF21" i="1"/>
  <c r="JE21" i="1"/>
  <c r="JD21" i="1"/>
  <c r="JC21" i="1"/>
  <c r="JB21" i="1"/>
  <c r="JA21" i="1"/>
  <c r="IZ21" i="1"/>
  <c r="JF16" i="1"/>
  <c r="JE16" i="1"/>
  <c r="JD16" i="1"/>
  <c r="JC16" i="1"/>
  <c r="JB16" i="1"/>
  <c r="JA16" i="1"/>
  <c r="IZ16" i="1"/>
  <c r="JF9" i="1"/>
  <c r="JF11" i="1" s="1"/>
  <c r="JE9" i="1"/>
  <c r="JE11" i="1" s="1"/>
  <c r="JD9" i="1"/>
  <c r="JD11" i="1" s="1"/>
  <c r="JC9" i="1"/>
  <c r="JC11" i="1" s="1"/>
  <c r="JB9" i="1"/>
  <c r="JB11" i="1" s="1"/>
  <c r="JA9" i="1"/>
  <c r="JA11" i="1" s="1"/>
  <c r="IZ9" i="1"/>
  <c r="IZ11" i="1" s="1"/>
  <c r="JM283" i="1"/>
  <c r="JL283" i="1"/>
  <c r="JK283" i="1"/>
  <c r="JJ283" i="1"/>
  <c r="JI283" i="1"/>
  <c r="JH283" i="1"/>
  <c r="JG283" i="1"/>
  <c r="JM279" i="1"/>
  <c r="JL279" i="1"/>
  <c r="JK279" i="1"/>
  <c r="JJ279" i="1"/>
  <c r="JI279" i="1"/>
  <c r="JH279" i="1"/>
  <c r="JG279" i="1"/>
  <c r="JM275" i="1"/>
  <c r="JL275" i="1"/>
  <c r="JK275" i="1"/>
  <c r="JJ275" i="1"/>
  <c r="JI275" i="1"/>
  <c r="JH275" i="1"/>
  <c r="JG275" i="1"/>
  <c r="JM271" i="1"/>
  <c r="JL271" i="1"/>
  <c r="JK271" i="1"/>
  <c r="JJ271" i="1"/>
  <c r="JI271" i="1"/>
  <c r="JH271" i="1"/>
  <c r="JG271" i="1"/>
  <c r="JM266" i="1"/>
  <c r="JL266" i="1"/>
  <c r="JK266" i="1"/>
  <c r="JJ266" i="1"/>
  <c r="JI266" i="1"/>
  <c r="JH266" i="1"/>
  <c r="JG266" i="1"/>
  <c r="JM261" i="1"/>
  <c r="JL261" i="1"/>
  <c r="JK261" i="1"/>
  <c r="JJ261" i="1"/>
  <c r="JI261" i="1"/>
  <c r="JH261" i="1"/>
  <c r="JG261" i="1"/>
  <c r="JM256" i="1"/>
  <c r="JL256" i="1"/>
  <c r="JK256" i="1"/>
  <c r="JJ256" i="1"/>
  <c r="JI256" i="1"/>
  <c r="JH256" i="1"/>
  <c r="JG256" i="1"/>
  <c r="JM251" i="1"/>
  <c r="JL251" i="1"/>
  <c r="JK251" i="1"/>
  <c r="JJ251" i="1"/>
  <c r="JI251" i="1"/>
  <c r="JH251" i="1"/>
  <c r="JG251" i="1"/>
  <c r="JM246" i="1"/>
  <c r="JL246" i="1"/>
  <c r="JK246" i="1"/>
  <c r="JJ246" i="1"/>
  <c r="JI246" i="1"/>
  <c r="JH246" i="1"/>
  <c r="JG246" i="1"/>
  <c r="JM241" i="1"/>
  <c r="JL241" i="1"/>
  <c r="JK241" i="1"/>
  <c r="JJ241" i="1"/>
  <c r="JI241" i="1"/>
  <c r="JH241" i="1"/>
  <c r="JG241" i="1"/>
  <c r="JM236" i="1"/>
  <c r="JL236" i="1"/>
  <c r="JK236" i="1"/>
  <c r="JJ236" i="1"/>
  <c r="JI236" i="1"/>
  <c r="JH236" i="1"/>
  <c r="JG236" i="1"/>
  <c r="JM231" i="1"/>
  <c r="JL231" i="1"/>
  <c r="JK231" i="1"/>
  <c r="JJ231" i="1"/>
  <c r="JI231" i="1"/>
  <c r="JH231" i="1"/>
  <c r="JG231" i="1"/>
  <c r="JM226" i="1"/>
  <c r="JL226" i="1"/>
  <c r="JK226" i="1"/>
  <c r="JJ226" i="1"/>
  <c r="JI226" i="1"/>
  <c r="JH226" i="1"/>
  <c r="JG226" i="1"/>
  <c r="JM221" i="1"/>
  <c r="JL221" i="1"/>
  <c r="JK221" i="1"/>
  <c r="JJ221" i="1"/>
  <c r="JI221" i="1"/>
  <c r="JH221" i="1"/>
  <c r="JG221" i="1"/>
  <c r="JM216" i="1"/>
  <c r="JL216" i="1"/>
  <c r="JK216" i="1"/>
  <c r="JJ216" i="1"/>
  <c r="JI216" i="1"/>
  <c r="JH216" i="1"/>
  <c r="JG216" i="1"/>
  <c r="JM211" i="1"/>
  <c r="JL211" i="1"/>
  <c r="JK211" i="1"/>
  <c r="JJ211" i="1"/>
  <c r="JI211" i="1"/>
  <c r="JH211" i="1"/>
  <c r="JG211" i="1"/>
  <c r="JM206" i="1"/>
  <c r="JL206" i="1"/>
  <c r="JK206" i="1"/>
  <c r="JJ206" i="1"/>
  <c r="JI206" i="1"/>
  <c r="JH206" i="1"/>
  <c r="JG206" i="1"/>
  <c r="JM201" i="1"/>
  <c r="JL201" i="1"/>
  <c r="JK201" i="1"/>
  <c r="JJ201" i="1"/>
  <c r="JI201" i="1"/>
  <c r="JH201" i="1"/>
  <c r="JG201" i="1"/>
  <c r="JM196" i="1"/>
  <c r="JL196" i="1"/>
  <c r="JK196" i="1"/>
  <c r="JJ196" i="1"/>
  <c r="JI196" i="1"/>
  <c r="JH196" i="1"/>
  <c r="JG196" i="1"/>
  <c r="JM191" i="1"/>
  <c r="JL191" i="1"/>
  <c r="JK191" i="1"/>
  <c r="JJ191" i="1"/>
  <c r="JI191" i="1"/>
  <c r="JH191" i="1"/>
  <c r="JG191" i="1"/>
  <c r="JM186" i="1"/>
  <c r="JL186" i="1"/>
  <c r="JK186" i="1"/>
  <c r="JJ186" i="1"/>
  <c r="JI186" i="1"/>
  <c r="JH186" i="1"/>
  <c r="JG186" i="1"/>
  <c r="JM181" i="1"/>
  <c r="JL181" i="1"/>
  <c r="JK181" i="1"/>
  <c r="JJ181" i="1"/>
  <c r="JI181" i="1"/>
  <c r="JH181" i="1"/>
  <c r="JG181" i="1"/>
  <c r="JM176" i="1"/>
  <c r="JL176" i="1"/>
  <c r="JK176" i="1"/>
  <c r="JJ176" i="1"/>
  <c r="JI176" i="1"/>
  <c r="JH176" i="1"/>
  <c r="JG176" i="1"/>
  <c r="JM171" i="1"/>
  <c r="JL171" i="1"/>
  <c r="JK171" i="1"/>
  <c r="JJ171" i="1"/>
  <c r="JI171" i="1"/>
  <c r="JH171" i="1"/>
  <c r="JG171" i="1"/>
  <c r="JM166" i="1"/>
  <c r="JL166" i="1"/>
  <c r="JK166" i="1"/>
  <c r="JJ166" i="1"/>
  <c r="JI166" i="1"/>
  <c r="JH166" i="1"/>
  <c r="JG166" i="1"/>
  <c r="JM161" i="1"/>
  <c r="JL161" i="1"/>
  <c r="JK161" i="1"/>
  <c r="JJ161" i="1"/>
  <c r="JI161" i="1"/>
  <c r="JH161" i="1"/>
  <c r="JG161" i="1"/>
  <c r="JM156" i="1"/>
  <c r="JL156" i="1"/>
  <c r="JK156" i="1"/>
  <c r="JJ156" i="1"/>
  <c r="JI156" i="1"/>
  <c r="JH156" i="1"/>
  <c r="JG156" i="1"/>
  <c r="JM151" i="1"/>
  <c r="JL151" i="1"/>
  <c r="JK151" i="1"/>
  <c r="JJ151" i="1"/>
  <c r="JI151" i="1"/>
  <c r="JH151" i="1"/>
  <c r="JG151" i="1"/>
  <c r="JM146" i="1"/>
  <c r="JL146" i="1"/>
  <c r="JK146" i="1"/>
  <c r="JJ146" i="1"/>
  <c r="JI146" i="1"/>
  <c r="JH146" i="1"/>
  <c r="JG146" i="1"/>
  <c r="JM141" i="1"/>
  <c r="JL141" i="1"/>
  <c r="JK141" i="1"/>
  <c r="JJ141" i="1"/>
  <c r="JI141" i="1"/>
  <c r="JH141" i="1"/>
  <c r="JG141" i="1"/>
  <c r="JM136" i="1"/>
  <c r="JL136" i="1"/>
  <c r="JK136" i="1"/>
  <c r="JJ136" i="1"/>
  <c r="JI136" i="1"/>
  <c r="JH136" i="1"/>
  <c r="JG136" i="1"/>
  <c r="JM131" i="1"/>
  <c r="JL131" i="1"/>
  <c r="JK131" i="1"/>
  <c r="JJ131" i="1"/>
  <c r="JI131" i="1"/>
  <c r="JH131" i="1"/>
  <c r="JG131" i="1"/>
  <c r="JM126" i="1"/>
  <c r="JL126" i="1"/>
  <c r="JK126" i="1"/>
  <c r="JJ126" i="1"/>
  <c r="JI126" i="1"/>
  <c r="JH126" i="1"/>
  <c r="JG126" i="1"/>
  <c r="JM121" i="1"/>
  <c r="JL121" i="1"/>
  <c r="JK121" i="1"/>
  <c r="JJ121" i="1"/>
  <c r="JI121" i="1"/>
  <c r="JH121" i="1"/>
  <c r="JG121" i="1"/>
  <c r="JM116" i="1"/>
  <c r="JL116" i="1"/>
  <c r="JK116" i="1"/>
  <c r="JJ116" i="1"/>
  <c r="JI116" i="1"/>
  <c r="JH116" i="1"/>
  <c r="JG116" i="1"/>
  <c r="JM111" i="1"/>
  <c r="JL111" i="1"/>
  <c r="JK111" i="1"/>
  <c r="JJ111" i="1"/>
  <c r="JI111" i="1"/>
  <c r="JH111" i="1"/>
  <c r="JG111" i="1"/>
  <c r="JM106" i="1"/>
  <c r="JL106" i="1"/>
  <c r="JK106" i="1"/>
  <c r="JJ106" i="1"/>
  <c r="JI106" i="1"/>
  <c r="JH106" i="1"/>
  <c r="JG106" i="1"/>
  <c r="JM101" i="1"/>
  <c r="JL101" i="1"/>
  <c r="JK101" i="1"/>
  <c r="JJ101" i="1"/>
  <c r="JI101" i="1"/>
  <c r="JH101" i="1"/>
  <c r="JG101" i="1"/>
  <c r="JM96" i="1"/>
  <c r="JL96" i="1"/>
  <c r="JK96" i="1"/>
  <c r="JJ96" i="1"/>
  <c r="JI96" i="1"/>
  <c r="JH96" i="1"/>
  <c r="JG96" i="1"/>
  <c r="JM91" i="1"/>
  <c r="JL91" i="1"/>
  <c r="JK91" i="1"/>
  <c r="JJ91" i="1"/>
  <c r="JI91" i="1"/>
  <c r="JH91" i="1"/>
  <c r="JG91" i="1"/>
  <c r="JM86" i="1"/>
  <c r="JL86" i="1"/>
  <c r="JK86" i="1"/>
  <c r="JJ86" i="1"/>
  <c r="JI86" i="1"/>
  <c r="JH86" i="1"/>
  <c r="JG86" i="1"/>
  <c r="JM81" i="1"/>
  <c r="JL81" i="1"/>
  <c r="JK81" i="1"/>
  <c r="JJ81" i="1"/>
  <c r="JI81" i="1"/>
  <c r="JH81" i="1"/>
  <c r="JG81" i="1"/>
  <c r="JM76" i="1"/>
  <c r="JL76" i="1"/>
  <c r="JK76" i="1"/>
  <c r="JJ76" i="1"/>
  <c r="JI76" i="1"/>
  <c r="JH76" i="1"/>
  <c r="JG76" i="1"/>
  <c r="JM71" i="1"/>
  <c r="JL71" i="1"/>
  <c r="JK71" i="1"/>
  <c r="JJ71" i="1"/>
  <c r="JI71" i="1"/>
  <c r="JH71" i="1"/>
  <c r="JG71" i="1"/>
  <c r="JM66" i="1"/>
  <c r="JL66" i="1"/>
  <c r="JK66" i="1"/>
  <c r="JJ66" i="1"/>
  <c r="JI66" i="1"/>
  <c r="JH66" i="1"/>
  <c r="JG66" i="1"/>
  <c r="JM61" i="1"/>
  <c r="JL61" i="1"/>
  <c r="JK61" i="1"/>
  <c r="JJ61" i="1"/>
  <c r="JI61" i="1"/>
  <c r="JH61" i="1"/>
  <c r="JG61" i="1"/>
  <c r="JM56" i="1"/>
  <c r="JL56" i="1"/>
  <c r="JK56" i="1"/>
  <c r="JJ56" i="1"/>
  <c r="JI56" i="1"/>
  <c r="JH56" i="1"/>
  <c r="JG56" i="1"/>
  <c r="JM51" i="1"/>
  <c r="JL51" i="1"/>
  <c r="JK51" i="1"/>
  <c r="JJ51" i="1"/>
  <c r="JI51" i="1"/>
  <c r="JH51" i="1"/>
  <c r="JG51" i="1"/>
  <c r="JM46" i="1"/>
  <c r="JL46" i="1"/>
  <c r="JK46" i="1"/>
  <c r="JJ46" i="1"/>
  <c r="JI46" i="1"/>
  <c r="JH46" i="1"/>
  <c r="JG46" i="1"/>
  <c r="JM36" i="1"/>
  <c r="JL36" i="1"/>
  <c r="JK36" i="1"/>
  <c r="JJ36" i="1"/>
  <c r="JI36" i="1"/>
  <c r="JH36" i="1"/>
  <c r="JG36" i="1"/>
  <c r="JM31" i="1"/>
  <c r="JL31" i="1"/>
  <c r="JK31" i="1"/>
  <c r="JJ31" i="1"/>
  <c r="JI31" i="1"/>
  <c r="JH31" i="1"/>
  <c r="JG31" i="1"/>
  <c r="JM26" i="1"/>
  <c r="JL26" i="1"/>
  <c r="JK26" i="1"/>
  <c r="JJ26" i="1"/>
  <c r="JI26" i="1"/>
  <c r="JH26" i="1"/>
  <c r="JG26" i="1"/>
  <c r="JM21" i="1"/>
  <c r="JL21" i="1"/>
  <c r="JK21" i="1"/>
  <c r="JJ21" i="1"/>
  <c r="JI21" i="1"/>
  <c r="JH21" i="1"/>
  <c r="JG21" i="1"/>
  <c r="JM16" i="1"/>
  <c r="JL16" i="1"/>
  <c r="JK16" i="1"/>
  <c r="JJ16" i="1"/>
  <c r="JI16" i="1"/>
  <c r="JH16" i="1"/>
  <c r="JG16" i="1"/>
  <c r="JH11" i="1"/>
  <c r="JM9" i="1"/>
  <c r="JM11" i="1" s="1"/>
  <c r="JL9" i="1"/>
  <c r="JL11" i="1" s="1"/>
  <c r="JK9" i="1"/>
  <c r="JK11" i="1" s="1"/>
  <c r="JJ9" i="1"/>
  <c r="JJ11" i="1" s="1"/>
  <c r="JI9" i="1"/>
  <c r="JI11" i="1" s="1"/>
  <c r="JH9" i="1"/>
  <c r="JG9" i="1"/>
  <c r="JG11" i="1" s="1"/>
  <c r="JT283" i="1"/>
  <c r="JS283" i="1"/>
  <c r="JR283" i="1"/>
  <c r="JQ283" i="1"/>
  <c r="JP283" i="1"/>
  <c r="JO283" i="1"/>
  <c r="JN283" i="1"/>
  <c r="JT279" i="1"/>
  <c r="JS279" i="1"/>
  <c r="JR279" i="1"/>
  <c r="JQ279" i="1"/>
  <c r="JP279" i="1"/>
  <c r="JO279" i="1"/>
  <c r="JN279" i="1"/>
  <c r="JT275" i="1"/>
  <c r="JS275" i="1"/>
  <c r="JR275" i="1"/>
  <c r="JQ275" i="1"/>
  <c r="JP275" i="1"/>
  <c r="JO275" i="1"/>
  <c r="JN275" i="1"/>
  <c r="JT271" i="1"/>
  <c r="JS271" i="1"/>
  <c r="JR271" i="1"/>
  <c r="JQ271" i="1"/>
  <c r="JP271" i="1"/>
  <c r="JO271" i="1"/>
  <c r="JN271" i="1"/>
  <c r="JT266" i="1"/>
  <c r="JS266" i="1"/>
  <c r="JR266" i="1"/>
  <c r="JQ266" i="1"/>
  <c r="JP266" i="1"/>
  <c r="JO266" i="1"/>
  <c r="JN266" i="1"/>
  <c r="JT261" i="1"/>
  <c r="JS261" i="1"/>
  <c r="JR261" i="1"/>
  <c r="JQ261" i="1"/>
  <c r="JP261" i="1"/>
  <c r="JO261" i="1"/>
  <c r="JN261" i="1"/>
  <c r="JT256" i="1"/>
  <c r="JS256" i="1"/>
  <c r="JR256" i="1"/>
  <c r="JQ256" i="1"/>
  <c r="JP256" i="1"/>
  <c r="JO256" i="1"/>
  <c r="JN256" i="1"/>
  <c r="JT251" i="1"/>
  <c r="JS251" i="1"/>
  <c r="JR251" i="1"/>
  <c r="JQ251" i="1"/>
  <c r="JP251" i="1"/>
  <c r="JO251" i="1"/>
  <c r="JN251" i="1"/>
  <c r="JT246" i="1"/>
  <c r="JS246" i="1"/>
  <c r="JR246" i="1"/>
  <c r="JQ246" i="1"/>
  <c r="JP246" i="1"/>
  <c r="JO246" i="1"/>
  <c r="JN246" i="1"/>
  <c r="JT241" i="1"/>
  <c r="JS241" i="1"/>
  <c r="JR241" i="1"/>
  <c r="JQ241" i="1"/>
  <c r="JP241" i="1"/>
  <c r="JO241" i="1"/>
  <c r="JN241" i="1"/>
  <c r="JT236" i="1"/>
  <c r="JS236" i="1"/>
  <c r="JR236" i="1"/>
  <c r="JQ236" i="1"/>
  <c r="JP236" i="1"/>
  <c r="JO236" i="1"/>
  <c r="JN236" i="1"/>
  <c r="JT231" i="1"/>
  <c r="JS231" i="1"/>
  <c r="JR231" i="1"/>
  <c r="JQ231" i="1"/>
  <c r="JP231" i="1"/>
  <c r="JO231" i="1"/>
  <c r="JN231" i="1"/>
  <c r="JT226" i="1"/>
  <c r="JS226" i="1"/>
  <c r="JR226" i="1"/>
  <c r="JQ226" i="1"/>
  <c r="JP226" i="1"/>
  <c r="JO226" i="1"/>
  <c r="JN226" i="1"/>
  <c r="JT221" i="1"/>
  <c r="JS221" i="1"/>
  <c r="JR221" i="1"/>
  <c r="JQ221" i="1"/>
  <c r="JP221" i="1"/>
  <c r="JO221" i="1"/>
  <c r="JN221" i="1"/>
  <c r="JT216" i="1"/>
  <c r="JS216" i="1"/>
  <c r="JR216" i="1"/>
  <c r="JQ216" i="1"/>
  <c r="JP216" i="1"/>
  <c r="JO216" i="1"/>
  <c r="JN216" i="1"/>
  <c r="JT211" i="1"/>
  <c r="JS211" i="1"/>
  <c r="JR211" i="1"/>
  <c r="JQ211" i="1"/>
  <c r="JP211" i="1"/>
  <c r="JO211" i="1"/>
  <c r="JN211" i="1"/>
  <c r="JT206" i="1"/>
  <c r="JS206" i="1"/>
  <c r="JR206" i="1"/>
  <c r="JQ206" i="1"/>
  <c r="JP206" i="1"/>
  <c r="JO206" i="1"/>
  <c r="JN206" i="1"/>
  <c r="JT201" i="1"/>
  <c r="JS201" i="1"/>
  <c r="JR201" i="1"/>
  <c r="JQ201" i="1"/>
  <c r="JP201" i="1"/>
  <c r="JO201" i="1"/>
  <c r="JN201" i="1"/>
  <c r="JT196" i="1"/>
  <c r="JS196" i="1"/>
  <c r="JR196" i="1"/>
  <c r="JQ196" i="1"/>
  <c r="JP196" i="1"/>
  <c r="JO196" i="1"/>
  <c r="JN196" i="1"/>
  <c r="JT191" i="1"/>
  <c r="JS191" i="1"/>
  <c r="JR191" i="1"/>
  <c r="JQ191" i="1"/>
  <c r="JP191" i="1"/>
  <c r="JO191" i="1"/>
  <c r="JN191" i="1"/>
  <c r="JT186" i="1"/>
  <c r="JS186" i="1"/>
  <c r="JR186" i="1"/>
  <c r="JQ186" i="1"/>
  <c r="JP186" i="1"/>
  <c r="JO186" i="1"/>
  <c r="JN186" i="1"/>
  <c r="JT181" i="1"/>
  <c r="JS181" i="1"/>
  <c r="JR181" i="1"/>
  <c r="JQ181" i="1"/>
  <c r="JP181" i="1"/>
  <c r="JO181" i="1"/>
  <c r="JN181" i="1"/>
  <c r="JT176" i="1"/>
  <c r="JS176" i="1"/>
  <c r="JR176" i="1"/>
  <c r="JQ176" i="1"/>
  <c r="JP176" i="1"/>
  <c r="JO176" i="1"/>
  <c r="JN176" i="1"/>
  <c r="JT171" i="1"/>
  <c r="JS171" i="1"/>
  <c r="JR171" i="1"/>
  <c r="JQ171" i="1"/>
  <c r="JP171" i="1"/>
  <c r="JO171" i="1"/>
  <c r="JN171" i="1"/>
  <c r="JT166" i="1"/>
  <c r="JS166" i="1"/>
  <c r="JR166" i="1"/>
  <c r="JQ166" i="1"/>
  <c r="JP166" i="1"/>
  <c r="JO166" i="1"/>
  <c r="JN166" i="1"/>
  <c r="JT161" i="1"/>
  <c r="JS161" i="1"/>
  <c r="JR161" i="1"/>
  <c r="JQ161" i="1"/>
  <c r="JP161" i="1"/>
  <c r="JO161" i="1"/>
  <c r="JN161" i="1"/>
  <c r="JT156" i="1"/>
  <c r="JS156" i="1"/>
  <c r="JR156" i="1"/>
  <c r="JQ156" i="1"/>
  <c r="JP156" i="1"/>
  <c r="JO156" i="1"/>
  <c r="JN156" i="1"/>
  <c r="JT151" i="1"/>
  <c r="JS151" i="1"/>
  <c r="JR151" i="1"/>
  <c r="JQ151" i="1"/>
  <c r="JP151" i="1"/>
  <c r="JO151" i="1"/>
  <c r="JN151" i="1"/>
  <c r="JT146" i="1"/>
  <c r="JS146" i="1"/>
  <c r="JR146" i="1"/>
  <c r="JQ146" i="1"/>
  <c r="JP146" i="1"/>
  <c r="JO146" i="1"/>
  <c r="JN146" i="1"/>
  <c r="JT141" i="1"/>
  <c r="JS141" i="1"/>
  <c r="JR141" i="1"/>
  <c r="JQ141" i="1"/>
  <c r="JP141" i="1"/>
  <c r="JO141" i="1"/>
  <c r="JN141" i="1"/>
  <c r="JT136" i="1"/>
  <c r="JS136" i="1"/>
  <c r="JR136" i="1"/>
  <c r="JQ136" i="1"/>
  <c r="JP136" i="1"/>
  <c r="JO136" i="1"/>
  <c r="JN136" i="1"/>
  <c r="JT131" i="1"/>
  <c r="JS131" i="1"/>
  <c r="JR131" i="1"/>
  <c r="JQ131" i="1"/>
  <c r="JP131" i="1"/>
  <c r="JO131" i="1"/>
  <c r="JN131" i="1"/>
  <c r="JT126" i="1"/>
  <c r="JS126" i="1"/>
  <c r="JR126" i="1"/>
  <c r="JQ126" i="1"/>
  <c r="JP126" i="1"/>
  <c r="JO126" i="1"/>
  <c r="JN126" i="1"/>
  <c r="JT121" i="1"/>
  <c r="JS121" i="1"/>
  <c r="JR121" i="1"/>
  <c r="JQ121" i="1"/>
  <c r="JP121" i="1"/>
  <c r="JO121" i="1"/>
  <c r="JN121" i="1"/>
  <c r="JT116" i="1"/>
  <c r="JS116" i="1"/>
  <c r="JR116" i="1"/>
  <c r="JQ116" i="1"/>
  <c r="JP116" i="1"/>
  <c r="JO116" i="1"/>
  <c r="JN116" i="1"/>
  <c r="JT111" i="1"/>
  <c r="JS111" i="1"/>
  <c r="JR111" i="1"/>
  <c r="JQ111" i="1"/>
  <c r="JP111" i="1"/>
  <c r="JO111" i="1"/>
  <c r="JN111" i="1"/>
  <c r="JT106" i="1"/>
  <c r="JS106" i="1"/>
  <c r="JR106" i="1"/>
  <c r="JQ106" i="1"/>
  <c r="JP106" i="1"/>
  <c r="JO106" i="1"/>
  <c r="JN106" i="1"/>
  <c r="JT101" i="1"/>
  <c r="JS101" i="1"/>
  <c r="JR101" i="1"/>
  <c r="JQ101" i="1"/>
  <c r="JP101" i="1"/>
  <c r="JO101" i="1"/>
  <c r="JN101" i="1"/>
  <c r="JT96" i="1"/>
  <c r="JS96" i="1"/>
  <c r="JR96" i="1"/>
  <c r="JQ96" i="1"/>
  <c r="JP96" i="1"/>
  <c r="JO96" i="1"/>
  <c r="JN96" i="1"/>
  <c r="JT91" i="1"/>
  <c r="JS91" i="1"/>
  <c r="JR91" i="1"/>
  <c r="JQ91" i="1"/>
  <c r="JP91" i="1"/>
  <c r="JO91" i="1"/>
  <c r="JN91" i="1"/>
  <c r="JT86" i="1"/>
  <c r="JS86" i="1"/>
  <c r="JR86" i="1"/>
  <c r="JQ86" i="1"/>
  <c r="JP86" i="1"/>
  <c r="JO86" i="1"/>
  <c r="JN86" i="1"/>
  <c r="JT81" i="1"/>
  <c r="JS81" i="1"/>
  <c r="JR81" i="1"/>
  <c r="JQ81" i="1"/>
  <c r="JP81" i="1"/>
  <c r="JO81" i="1"/>
  <c r="JN81" i="1"/>
  <c r="JT76" i="1"/>
  <c r="JS76" i="1"/>
  <c r="JR76" i="1"/>
  <c r="JQ76" i="1"/>
  <c r="JP76" i="1"/>
  <c r="JO76" i="1"/>
  <c r="JN76" i="1"/>
  <c r="JT71" i="1"/>
  <c r="JS71" i="1"/>
  <c r="JR71" i="1"/>
  <c r="JQ71" i="1"/>
  <c r="JP71" i="1"/>
  <c r="JO71" i="1"/>
  <c r="JN71" i="1"/>
  <c r="JT66" i="1"/>
  <c r="JS66" i="1"/>
  <c r="JR66" i="1"/>
  <c r="JQ66" i="1"/>
  <c r="JP66" i="1"/>
  <c r="JO66" i="1"/>
  <c r="JN66" i="1"/>
  <c r="JT61" i="1"/>
  <c r="JS61" i="1"/>
  <c r="JR61" i="1"/>
  <c r="JQ61" i="1"/>
  <c r="JP61" i="1"/>
  <c r="JO61" i="1"/>
  <c r="JN61" i="1"/>
  <c r="JT56" i="1"/>
  <c r="JS56" i="1"/>
  <c r="JR56" i="1"/>
  <c r="JQ56" i="1"/>
  <c r="JP56" i="1"/>
  <c r="JO56" i="1"/>
  <c r="JN56" i="1"/>
  <c r="JT51" i="1"/>
  <c r="JS51" i="1"/>
  <c r="JR51" i="1"/>
  <c r="JQ51" i="1"/>
  <c r="JP51" i="1"/>
  <c r="JO51" i="1"/>
  <c r="JN51" i="1"/>
  <c r="JT46" i="1"/>
  <c r="JS46" i="1"/>
  <c r="JR46" i="1"/>
  <c r="JQ46" i="1"/>
  <c r="JP46" i="1"/>
  <c r="JO46" i="1"/>
  <c r="JN46" i="1"/>
  <c r="JT36" i="1"/>
  <c r="JS36" i="1"/>
  <c r="JR36" i="1"/>
  <c r="JQ36" i="1"/>
  <c r="JP36" i="1"/>
  <c r="JO36" i="1"/>
  <c r="JN36" i="1"/>
  <c r="JT31" i="1"/>
  <c r="JS31" i="1"/>
  <c r="JR31" i="1"/>
  <c r="JQ31" i="1"/>
  <c r="JP31" i="1"/>
  <c r="JO31" i="1"/>
  <c r="JN31" i="1"/>
  <c r="JT26" i="1"/>
  <c r="JS26" i="1"/>
  <c r="JR26" i="1"/>
  <c r="JQ26" i="1"/>
  <c r="JP26" i="1"/>
  <c r="JO26" i="1"/>
  <c r="JN26" i="1"/>
  <c r="JT21" i="1"/>
  <c r="JS21" i="1"/>
  <c r="JR21" i="1"/>
  <c r="JQ21" i="1"/>
  <c r="JP21" i="1"/>
  <c r="JO21" i="1"/>
  <c r="JN21" i="1"/>
  <c r="JT16" i="1"/>
  <c r="JS16" i="1"/>
  <c r="JR16" i="1"/>
  <c r="JQ16" i="1"/>
  <c r="JP16" i="1"/>
  <c r="JO16" i="1"/>
  <c r="JN16" i="1"/>
  <c r="JT9" i="1"/>
  <c r="JT11" i="1" s="1"/>
  <c r="JS9" i="1"/>
  <c r="JS11" i="1" s="1"/>
  <c r="JR9" i="1"/>
  <c r="JR11" i="1" s="1"/>
  <c r="JQ9" i="1"/>
  <c r="JQ11" i="1" s="1"/>
  <c r="JP9" i="1"/>
  <c r="JP11" i="1" s="1"/>
  <c r="JO9" i="1"/>
  <c r="JO11" i="1" s="1"/>
  <c r="JN9" i="1"/>
  <c r="JN11" i="1" s="1"/>
  <c r="KA283" i="1"/>
  <c r="JZ283" i="1"/>
  <c r="JY283" i="1"/>
  <c r="JX283" i="1"/>
  <c r="JW283" i="1"/>
  <c r="JV283" i="1"/>
  <c r="JU283" i="1"/>
  <c r="KA279" i="1"/>
  <c r="JZ279" i="1"/>
  <c r="JY279" i="1"/>
  <c r="JX279" i="1"/>
  <c r="JW279" i="1"/>
  <c r="JV279" i="1"/>
  <c r="JU279" i="1"/>
  <c r="KA275" i="1"/>
  <c r="JZ275" i="1"/>
  <c r="JY275" i="1"/>
  <c r="JX275" i="1"/>
  <c r="JW275" i="1"/>
  <c r="JV275" i="1"/>
  <c r="JU275" i="1"/>
  <c r="KA271" i="1"/>
  <c r="JZ271" i="1"/>
  <c r="JY271" i="1"/>
  <c r="JX271" i="1"/>
  <c r="JW271" i="1"/>
  <c r="JV271" i="1"/>
  <c r="JU271" i="1"/>
  <c r="KA266" i="1"/>
  <c r="JZ266" i="1"/>
  <c r="JY266" i="1"/>
  <c r="JX266" i="1"/>
  <c r="JW266" i="1"/>
  <c r="JV266" i="1"/>
  <c r="JU266" i="1"/>
  <c r="KA261" i="1"/>
  <c r="JZ261" i="1"/>
  <c r="JY261" i="1"/>
  <c r="JX261" i="1"/>
  <c r="JW261" i="1"/>
  <c r="JV261" i="1"/>
  <c r="JU261" i="1"/>
  <c r="KA256" i="1"/>
  <c r="JZ256" i="1"/>
  <c r="JY256" i="1"/>
  <c r="JX256" i="1"/>
  <c r="JW256" i="1"/>
  <c r="JV256" i="1"/>
  <c r="JU256" i="1"/>
  <c r="KA251" i="1"/>
  <c r="JZ251" i="1"/>
  <c r="JY251" i="1"/>
  <c r="JX251" i="1"/>
  <c r="JW251" i="1"/>
  <c r="JV251" i="1"/>
  <c r="JU251" i="1"/>
  <c r="KA246" i="1"/>
  <c r="JZ246" i="1"/>
  <c r="JY246" i="1"/>
  <c r="JX246" i="1"/>
  <c r="JW246" i="1"/>
  <c r="JV246" i="1"/>
  <c r="JU246" i="1"/>
  <c r="KA241" i="1"/>
  <c r="JZ241" i="1"/>
  <c r="JY241" i="1"/>
  <c r="JX241" i="1"/>
  <c r="JW241" i="1"/>
  <c r="JV241" i="1"/>
  <c r="JU241" i="1"/>
  <c r="KA236" i="1"/>
  <c r="JZ236" i="1"/>
  <c r="JY236" i="1"/>
  <c r="JX236" i="1"/>
  <c r="JW236" i="1"/>
  <c r="JV236" i="1"/>
  <c r="JU236" i="1"/>
  <c r="KA231" i="1"/>
  <c r="JZ231" i="1"/>
  <c r="JY231" i="1"/>
  <c r="JX231" i="1"/>
  <c r="JW231" i="1"/>
  <c r="JV231" i="1"/>
  <c r="JU231" i="1"/>
  <c r="KA226" i="1"/>
  <c r="JZ226" i="1"/>
  <c r="JY226" i="1"/>
  <c r="JX226" i="1"/>
  <c r="JW226" i="1"/>
  <c r="JV226" i="1"/>
  <c r="JU226" i="1"/>
  <c r="KA221" i="1"/>
  <c r="JZ221" i="1"/>
  <c r="JY221" i="1"/>
  <c r="JX221" i="1"/>
  <c r="JW221" i="1"/>
  <c r="JV221" i="1"/>
  <c r="JU221" i="1"/>
  <c r="KA216" i="1"/>
  <c r="JZ216" i="1"/>
  <c r="JY216" i="1"/>
  <c r="JX216" i="1"/>
  <c r="JW216" i="1"/>
  <c r="JV216" i="1"/>
  <c r="JU216" i="1"/>
  <c r="KA211" i="1"/>
  <c r="JZ211" i="1"/>
  <c r="JY211" i="1"/>
  <c r="JX211" i="1"/>
  <c r="JW211" i="1"/>
  <c r="JV211" i="1"/>
  <c r="JU211" i="1"/>
  <c r="KA206" i="1"/>
  <c r="JZ206" i="1"/>
  <c r="JY206" i="1"/>
  <c r="JX206" i="1"/>
  <c r="JW206" i="1"/>
  <c r="JV206" i="1"/>
  <c r="JU206" i="1"/>
  <c r="KA201" i="1"/>
  <c r="JZ201" i="1"/>
  <c r="JY201" i="1"/>
  <c r="JX201" i="1"/>
  <c r="JW201" i="1"/>
  <c r="JV201" i="1"/>
  <c r="JU201" i="1"/>
  <c r="KA196" i="1"/>
  <c r="JZ196" i="1"/>
  <c r="JY196" i="1"/>
  <c r="JX196" i="1"/>
  <c r="JW196" i="1"/>
  <c r="JV196" i="1"/>
  <c r="JU196" i="1"/>
  <c r="KA191" i="1"/>
  <c r="JZ191" i="1"/>
  <c r="JY191" i="1"/>
  <c r="JX191" i="1"/>
  <c r="JW191" i="1"/>
  <c r="JV191" i="1"/>
  <c r="JU191" i="1"/>
  <c r="KA186" i="1"/>
  <c r="JZ186" i="1"/>
  <c r="JY186" i="1"/>
  <c r="JX186" i="1"/>
  <c r="JW186" i="1"/>
  <c r="JV186" i="1"/>
  <c r="JU186" i="1"/>
  <c r="KA181" i="1"/>
  <c r="JZ181" i="1"/>
  <c r="JY181" i="1"/>
  <c r="JX181" i="1"/>
  <c r="JW181" i="1"/>
  <c r="JV181" i="1"/>
  <c r="JU181" i="1"/>
  <c r="KA176" i="1"/>
  <c r="JZ176" i="1"/>
  <c r="JY176" i="1"/>
  <c r="JX176" i="1"/>
  <c r="JW176" i="1"/>
  <c r="JV176" i="1"/>
  <c r="JU176" i="1"/>
  <c r="KA171" i="1"/>
  <c r="JZ171" i="1"/>
  <c r="JY171" i="1"/>
  <c r="JX171" i="1"/>
  <c r="JW171" i="1"/>
  <c r="JV171" i="1"/>
  <c r="JU171" i="1"/>
  <c r="KA166" i="1"/>
  <c r="JZ166" i="1"/>
  <c r="JY166" i="1"/>
  <c r="JX166" i="1"/>
  <c r="JW166" i="1"/>
  <c r="JV166" i="1"/>
  <c r="JU166" i="1"/>
  <c r="KA161" i="1"/>
  <c r="JZ161" i="1"/>
  <c r="JY161" i="1"/>
  <c r="JX161" i="1"/>
  <c r="JW161" i="1"/>
  <c r="JV161" i="1"/>
  <c r="JU161" i="1"/>
  <c r="KA156" i="1"/>
  <c r="JZ156" i="1"/>
  <c r="JY156" i="1"/>
  <c r="JX156" i="1"/>
  <c r="JW156" i="1"/>
  <c r="JV156" i="1"/>
  <c r="JU156" i="1"/>
  <c r="KA151" i="1"/>
  <c r="JZ151" i="1"/>
  <c r="JY151" i="1"/>
  <c r="JX151" i="1"/>
  <c r="JW151" i="1"/>
  <c r="JV151" i="1"/>
  <c r="JU151" i="1"/>
  <c r="KA146" i="1"/>
  <c r="JZ146" i="1"/>
  <c r="JY146" i="1"/>
  <c r="JX146" i="1"/>
  <c r="JW146" i="1"/>
  <c r="JV146" i="1"/>
  <c r="JU146" i="1"/>
  <c r="KA141" i="1"/>
  <c r="JZ141" i="1"/>
  <c r="JY141" i="1"/>
  <c r="JX141" i="1"/>
  <c r="JW141" i="1"/>
  <c r="JV141" i="1"/>
  <c r="JU141" i="1"/>
  <c r="KA136" i="1"/>
  <c r="JZ136" i="1"/>
  <c r="JY136" i="1"/>
  <c r="JX136" i="1"/>
  <c r="JW136" i="1"/>
  <c r="JV136" i="1"/>
  <c r="JU136" i="1"/>
  <c r="KA131" i="1"/>
  <c r="JZ131" i="1"/>
  <c r="JY131" i="1"/>
  <c r="JX131" i="1"/>
  <c r="JW131" i="1"/>
  <c r="JV131" i="1"/>
  <c r="JU131" i="1"/>
  <c r="KA126" i="1"/>
  <c r="JZ126" i="1"/>
  <c r="JY126" i="1"/>
  <c r="JX126" i="1"/>
  <c r="JW126" i="1"/>
  <c r="JV126" i="1"/>
  <c r="JU126" i="1"/>
  <c r="KA121" i="1"/>
  <c r="JZ121" i="1"/>
  <c r="JY121" i="1"/>
  <c r="JX121" i="1"/>
  <c r="JW121" i="1"/>
  <c r="JV121" i="1"/>
  <c r="JU121" i="1"/>
  <c r="KA116" i="1"/>
  <c r="JZ116" i="1"/>
  <c r="JY116" i="1"/>
  <c r="JX116" i="1"/>
  <c r="JW116" i="1"/>
  <c r="JV116" i="1"/>
  <c r="JU116" i="1"/>
  <c r="KA111" i="1"/>
  <c r="JZ111" i="1"/>
  <c r="JY111" i="1"/>
  <c r="JX111" i="1"/>
  <c r="JW111" i="1"/>
  <c r="JV111" i="1"/>
  <c r="JU111" i="1"/>
  <c r="KA106" i="1"/>
  <c r="JZ106" i="1"/>
  <c r="JY106" i="1"/>
  <c r="JX106" i="1"/>
  <c r="JW106" i="1"/>
  <c r="JV106" i="1"/>
  <c r="JU106" i="1"/>
  <c r="KA101" i="1"/>
  <c r="JZ101" i="1"/>
  <c r="JY101" i="1"/>
  <c r="JX101" i="1"/>
  <c r="JW101" i="1"/>
  <c r="JV101" i="1"/>
  <c r="JU101" i="1"/>
  <c r="KA96" i="1"/>
  <c r="JZ96" i="1"/>
  <c r="JY96" i="1"/>
  <c r="JX96" i="1"/>
  <c r="JW96" i="1"/>
  <c r="JV96" i="1"/>
  <c r="JU96" i="1"/>
  <c r="KA91" i="1"/>
  <c r="JZ91" i="1"/>
  <c r="JY91" i="1"/>
  <c r="JX91" i="1"/>
  <c r="JW91" i="1"/>
  <c r="JV91" i="1"/>
  <c r="JU91" i="1"/>
  <c r="KA86" i="1"/>
  <c r="JZ86" i="1"/>
  <c r="JY86" i="1"/>
  <c r="JX86" i="1"/>
  <c r="JW86" i="1"/>
  <c r="JV86" i="1"/>
  <c r="JU86" i="1"/>
  <c r="KA81" i="1"/>
  <c r="JZ81" i="1"/>
  <c r="JY81" i="1"/>
  <c r="JX81" i="1"/>
  <c r="JW81" i="1"/>
  <c r="JV81" i="1"/>
  <c r="JU81" i="1"/>
  <c r="KA76" i="1"/>
  <c r="JZ76" i="1"/>
  <c r="JY76" i="1"/>
  <c r="JX76" i="1"/>
  <c r="JW76" i="1"/>
  <c r="JV76" i="1"/>
  <c r="JU76" i="1"/>
  <c r="KA71" i="1"/>
  <c r="JZ71" i="1"/>
  <c r="JY71" i="1"/>
  <c r="JX71" i="1"/>
  <c r="JW71" i="1"/>
  <c r="JV71" i="1"/>
  <c r="JU71" i="1"/>
  <c r="KA66" i="1"/>
  <c r="JZ66" i="1"/>
  <c r="JY66" i="1"/>
  <c r="JX66" i="1"/>
  <c r="JW66" i="1"/>
  <c r="JV66" i="1"/>
  <c r="JU66" i="1"/>
  <c r="KA61" i="1"/>
  <c r="JZ61" i="1"/>
  <c r="JY61" i="1"/>
  <c r="JX61" i="1"/>
  <c r="JW61" i="1"/>
  <c r="JV61" i="1"/>
  <c r="JU61" i="1"/>
  <c r="KA56" i="1"/>
  <c r="JZ56" i="1"/>
  <c r="JY56" i="1"/>
  <c r="JX56" i="1"/>
  <c r="JW56" i="1"/>
  <c r="JV56" i="1"/>
  <c r="JU56" i="1"/>
  <c r="KA51" i="1"/>
  <c r="JZ51" i="1"/>
  <c r="JY51" i="1"/>
  <c r="JX51" i="1"/>
  <c r="JW51" i="1"/>
  <c r="JV51" i="1"/>
  <c r="JU51" i="1"/>
  <c r="KA46" i="1"/>
  <c r="JZ46" i="1"/>
  <c r="JY46" i="1"/>
  <c r="JX46" i="1"/>
  <c r="JW46" i="1"/>
  <c r="JV46" i="1"/>
  <c r="JU46" i="1"/>
  <c r="KA36" i="1"/>
  <c r="JZ36" i="1"/>
  <c r="JY36" i="1"/>
  <c r="JX36" i="1"/>
  <c r="JW36" i="1"/>
  <c r="JV36" i="1"/>
  <c r="JU36" i="1"/>
  <c r="KA31" i="1"/>
  <c r="JZ31" i="1"/>
  <c r="JY31" i="1"/>
  <c r="JX31" i="1"/>
  <c r="JW31" i="1"/>
  <c r="JV31" i="1"/>
  <c r="JU31" i="1"/>
  <c r="KA26" i="1"/>
  <c r="JZ26" i="1"/>
  <c r="JY26" i="1"/>
  <c r="JX26" i="1"/>
  <c r="JW26" i="1"/>
  <c r="JV26" i="1"/>
  <c r="JU26" i="1"/>
  <c r="KA21" i="1"/>
  <c r="JZ21" i="1"/>
  <c r="JY21" i="1"/>
  <c r="JX21" i="1"/>
  <c r="JW21" i="1"/>
  <c r="JV21" i="1"/>
  <c r="JU21" i="1"/>
  <c r="KA16" i="1"/>
  <c r="JZ16" i="1"/>
  <c r="JY16" i="1"/>
  <c r="JX16" i="1"/>
  <c r="JW16" i="1"/>
  <c r="JV16" i="1"/>
  <c r="JU16" i="1"/>
  <c r="JV11" i="1"/>
  <c r="KA9" i="1"/>
  <c r="KA11" i="1" s="1"/>
  <c r="JZ9" i="1"/>
  <c r="JZ11" i="1" s="1"/>
  <c r="JY9" i="1"/>
  <c r="JY11" i="1" s="1"/>
  <c r="JX9" i="1"/>
  <c r="JX11" i="1" s="1"/>
  <c r="JW9" i="1"/>
  <c r="JW11" i="1" s="1"/>
  <c r="JV9" i="1"/>
  <c r="JU9" i="1"/>
  <c r="JU11" i="1" s="1"/>
  <c r="KH283" i="1"/>
  <c r="KG283" i="1"/>
  <c r="KF283" i="1"/>
  <c r="KE283" i="1"/>
  <c r="KD283" i="1"/>
  <c r="KC283" i="1"/>
  <c r="KB283" i="1"/>
  <c r="KH279" i="1"/>
  <c r="KG279" i="1"/>
  <c r="KF279" i="1"/>
  <c r="KE279" i="1"/>
  <c r="KD279" i="1"/>
  <c r="KC279" i="1"/>
  <c r="KB279" i="1"/>
  <c r="KH275" i="1"/>
  <c r="KG275" i="1"/>
  <c r="KF275" i="1"/>
  <c r="KE275" i="1"/>
  <c r="KD275" i="1"/>
  <c r="KC275" i="1"/>
  <c r="KB275" i="1"/>
  <c r="KH271" i="1"/>
  <c r="KG271" i="1"/>
  <c r="KF271" i="1"/>
  <c r="KE271" i="1"/>
  <c r="KD271" i="1"/>
  <c r="KC271" i="1"/>
  <c r="KB271" i="1"/>
  <c r="KH266" i="1"/>
  <c r="KG266" i="1"/>
  <c r="KF266" i="1"/>
  <c r="KE266" i="1"/>
  <c r="KD266" i="1"/>
  <c r="KC266" i="1"/>
  <c r="KB266" i="1"/>
  <c r="KH261" i="1"/>
  <c r="KG261" i="1"/>
  <c r="KF261" i="1"/>
  <c r="KE261" i="1"/>
  <c r="KD261" i="1"/>
  <c r="KC261" i="1"/>
  <c r="KB261" i="1"/>
  <c r="KH256" i="1"/>
  <c r="KG256" i="1"/>
  <c r="KF256" i="1"/>
  <c r="KE256" i="1"/>
  <c r="KD256" i="1"/>
  <c r="KC256" i="1"/>
  <c r="KB256" i="1"/>
  <c r="KH251" i="1"/>
  <c r="KG251" i="1"/>
  <c r="KF251" i="1"/>
  <c r="KE251" i="1"/>
  <c r="KD251" i="1"/>
  <c r="KC251" i="1"/>
  <c r="KB251" i="1"/>
  <c r="KH246" i="1"/>
  <c r="KG246" i="1"/>
  <c r="KF246" i="1"/>
  <c r="KE246" i="1"/>
  <c r="KD246" i="1"/>
  <c r="KC246" i="1"/>
  <c r="KB246" i="1"/>
  <c r="KH241" i="1"/>
  <c r="KG241" i="1"/>
  <c r="KF241" i="1"/>
  <c r="KE241" i="1"/>
  <c r="KD241" i="1"/>
  <c r="KC241" i="1"/>
  <c r="KB241" i="1"/>
  <c r="KH236" i="1"/>
  <c r="KG236" i="1"/>
  <c r="KF236" i="1"/>
  <c r="KE236" i="1"/>
  <c r="KD236" i="1"/>
  <c r="KC236" i="1"/>
  <c r="KB236" i="1"/>
  <c r="KH231" i="1"/>
  <c r="KG231" i="1"/>
  <c r="KF231" i="1"/>
  <c r="KE231" i="1"/>
  <c r="KD231" i="1"/>
  <c r="KC231" i="1"/>
  <c r="KB231" i="1"/>
  <c r="KH226" i="1"/>
  <c r="KG226" i="1"/>
  <c r="KF226" i="1"/>
  <c r="KE226" i="1"/>
  <c r="KD226" i="1"/>
  <c r="KC226" i="1"/>
  <c r="KB226" i="1"/>
  <c r="KH221" i="1"/>
  <c r="KG221" i="1"/>
  <c r="KF221" i="1"/>
  <c r="KE221" i="1"/>
  <c r="KD221" i="1"/>
  <c r="KC221" i="1"/>
  <c r="KB221" i="1"/>
  <c r="KH216" i="1"/>
  <c r="KG216" i="1"/>
  <c r="KF216" i="1"/>
  <c r="KE216" i="1"/>
  <c r="KD216" i="1"/>
  <c r="KC216" i="1"/>
  <c r="KB216" i="1"/>
  <c r="KH211" i="1"/>
  <c r="KG211" i="1"/>
  <c r="KF211" i="1"/>
  <c r="KE211" i="1"/>
  <c r="KD211" i="1"/>
  <c r="KC211" i="1"/>
  <c r="KB211" i="1"/>
  <c r="KH206" i="1"/>
  <c r="KG206" i="1"/>
  <c r="KF206" i="1"/>
  <c r="KE206" i="1"/>
  <c r="KD206" i="1"/>
  <c r="KC206" i="1"/>
  <c r="KB206" i="1"/>
  <c r="KH201" i="1"/>
  <c r="KG201" i="1"/>
  <c r="KF201" i="1"/>
  <c r="KE201" i="1"/>
  <c r="KD201" i="1"/>
  <c r="KC201" i="1"/>
  <c r="KB201" i="1"/>
  <c r="KH196" i="1"/>
  <c r="KG196" i="1"/>
  <c r="KF196" i="1"/>
  <c r="KE196" i="1"/>
  <c r="KD196" i="1"/>
  <c r="KC196" i="1"/>
  <c r="KB196" i="1"/>
  <c r="KH191" i="1"/>
  <c r="KG191" i="1"/>
  <c r="KF191" i="1"/>
  <c r="KE191" i="1"/>
  <c r="KD191" i="1"/>
  <c r="KC191" i="1"/>
  <c r="KB191" i="1"/>
  <c r="KH186" i="1"/>
  <c r="KG186" i="1"/>
  <c r="KF186" i="1"/>
  <c r="KE186" i="1"/>
  <c r="KD186" i="1"/>
  <c r="KC186" i="1"/>
  <c r="KB186" i="1"/>
  <c r="KH181" i="1"/>
  <c r="KG181" i="1"/>
  <c r="KF181" i="1"/>
  <c r="KE181" i="1"/>
  <c r="KD181" i="1"/>
  <c r="KC181" i="1"/>
  <c r="KB181" i="1"/>
  <c r="KH176" i="1"/>
  <c r="KG176" i="1"/>
  <c r="KF176" i="1"/>
  <c r="KE176" i="1"/>
  <c r="KD176" i="1"/>
  <c r="KC176" i="1"/>
  <c r="KB176" i="1"/>
  <c r="KH171" i="1"/>
  <c r="KG171" i="1"/>
  <c r="KF171" i="1"/>
  <c r="KE171" i="1"/>
  <c r="KD171" i="1"/>
  <c r="KC171" i="1"/>
  <c r="KB171" i="1"/>
  <c r="KH166" i="1"/>
  <c r="KG166" i="1"/>
  <c r="KF166" i="1"/>
  <c r="KE166" i="1"/>
  <c r="KD166" i="1"/>
  <c r="KC166" i="1"/>
  <c r="KB166" i="1"/>
  <c r="KH161" i="1"/>
  <c r="KG161" i="1"/>
  <c r="KF161" i="1"/>
  <c r="KE161" i="1"/>
  <c r="KD161" i="1"/>
  <c r="KC161" i="1"/>
  <c r="KB161" i="1"/>
  <c r="KH156" i="1"/>
  <c r="KG156" i="1"/>
  <c r="KF156" i="1"/>
  <c r="KE156" i="1"/>
  <c r="KD156" i="1"/>
  <c r="KC156" i="1"/>
  <c r="KB156" i="1"/>
  <c r="KH151" i="1"/>
  <c r="KG151" i="1"/>
  <c r="KF151" i="1"/>
  <c r="KE151" i="1"/>
  <c r="KD151" i="1"/>
  <c r="KC151" i="1"/>
  <c r="KB151" i="1"/>
  <c r="KH146" i="1"/>
  <c r="KG146" i="1"/>
  <c r="KF146" i="1"/>
  <c r="KE146" i="1"/>
  <c r="KD146" i="1"/>
  <c r="KC146" i="1"/>
  <c r="KB146" i="1"/>
  <c r="KH141" i="1"/>
  <c r="KG141" i="1"/>
  <c r="KF141" i="1"/>
  <c r="KE141" i="1"/>
  <c r="KD141" i="1"/>
  <c r="KC141" i="1"/>
  <c r="KB141" i="1"/>
  <c r="KH136" i="1"/>
  <c r="KG136" i="1"/>
  <c r="KF136" i="1"/>
  <c r="KE136" i="1"/>
  <c r="KD136" i="1"/>
  <c r="KC136" i="1"/>
  <c r="KB136" i="1"/>
  <c r="KH131" i="1"/>
  <c r="KG131" i="1"/>
  <c r="KF131" i="1"/>
  <c r="KE131" i="1"/>
  <c r="KD131" i="1"/>
  <c r="KC131" i="1"/>
  <c r="KB131" i="1"/>
  <c r="KH126" i="1"/>
  <c r="KG126" i="1"/>
  <c r="KF126" i="1"/>
  <c r="KE126" i="1"/>
  <c r="KD126" i="1"/>
  <c r="KC126" i="1"/>
  <c r="KB126" i="1"/>
  <c r="KH121" i="1"/>
  <c r="KG121" i="1"/>
  <c r="KF121" i="1"/>
  <c r="KE121" i="1"/>
  <c r="KD121" i="1"/>
  <c r="KC121" i="1"/>
  <c r="KB121" i="1"/>
  <c r="KH116" i="1"/>
  <c r="KG116" i="1"/>
  <c r="KF116" i="1"/>
  <c r="KE116" i="1"/>
  <c r="KD116" i="1"/>
  <c r="KC116" i="1"/>
  <c r="KB116" i="1"/>
  <c r="KH111" i="1"/>
  <c r="KG111" i="1"/>
  <c r="KF111" i="1"/>
  <c r="KE111" i="1"/>
  <c r="KD111" i="1"/>
  <c r="KC111" i="1"/>
  <c r="KB111" i="1"/>
  <c r="KH106" i="1"/>
  <c r="KG106" i="1"/>
  <c r="KF106" i="1"/>
  <c r="KE106" i="1"/>
  <c r="KD106" i="1"/>
  <c r="KC106" i="1"/>
  <c r="KB106" i="1"/>
  <c r="KH101" i="1"/>
  <c r="KG101" i="1"/>
  <c r="KF101" i="1"/>
  <c r="KE101" i="1"/>
  <c r="KD101" i="1"/>
  <c r="KC101" i="1"/>
  <c r="KB101" i="1"/>
  <c r="KH96" i="1"/>
  <c r="KG96" i="1"/>
  <c r="KF96" i="1"/>
  <c r="KE96" i="1"/>
  <c r="KD96" i="1"/>
  <c r="KC96" i="1"/>
  <c r="KB96" i="1"/>
  <c r="KH91" i="1"/>
  <c r="KG91" i="1"/>
  <c r="KF91" i="1"/>
  <c r="KE91" i="1"/>
  <c r="KD91" i="1"/>
  <c r="KC91" i="1"/>
  <c r="KB91" i="1"/>
  <c r="KH86" i="1"/>
  <c r="KG86" i="1"/>
  <c r="KF86" i="1"/>
  <c r="KE86" i="1"/>
  <c r="KD86" i="1"/>
  <c r="KC86" i="1"/>
  <c r="KB86" i="1"/>
  <c r="KH81" i="1"/>
  <c r="KG81" i="1"/>
  <c r="KF81" i="1"/>
  <c r="KE81" i="1"/>
  <c r="KD81" i="1"/>
  <c r="KC81" i="1"/>
  <c r="KB81" i="1"/>
  <c r="KH76" i="1"/>
  <c r="KG76" i="1"/>
  <c r="KF76" i="1"/>
  <c r="KE76" i="1"/>
  <c r="KD76" i="1"/>
  <c r="KC76" i="1"/>
  <c r="KB76" i="1"/>
  <c r="KH71" i="1"/>
  <c r="KG71" i="1"/>
  <c r="KF71" i="1"/>
  <c r="KE71" i="1"/>
  <c r="KD71" i="1"/>
  <c r="KC71" i="1"/>
  <c r="KB71" i="1"/>
  <c r="KH66" i="1"/>
  <c r="KG66" i="1"/>
  <c r="KF66" i="1"/>
  <c r="KE66" i="1"/>
  <c r="KD66" i="1"/>
  <c r="KC66" i="1"/>
  <c r="KB66" i="1"/>
  <c r="KH61" i="1"/>
  <c r="KG61" i="1"/>
  <c r="KF61" i="1"/>
  <c r="KE61" i="1"/>
  <c r="KD61" i="1"/>
  <c r="KC61" i="1"/>
  <c r="KB61" i="1"/>
  <c r="KH56" i="1"/>
  <c r="KG56" i="1"/>
  <c r="KF56" i="1"/>
  <c r="KE56" i="1"/>
  <c r="KD56" i="1"/>
  <c r="KC56" i="1"/>
  <c r="KB56" i="1"/>
  <c r="KH51" i="1"/>
  <c r="KG51" i="1"/>
  <c r="KF51" i="1"/>
  <c r="KE51" i="1"/>
  <c r="KD51" i="1"/>
  <c r="KC51" i="1"/>
  <c r="KB51" i="1"/>
  <c r="KH46" i="1"/>
  <c r="KG46" i="1"/>
  <c r="KF46" i="1"/>
  <c r="KE46" i="1"/>
  <c r="KD46" i="1"/>
  <c r="KC46" i="1"/>
  <c r="KB46" i="1"/>
  <c r="KH36" i="1"/>
  <c r="KG36" i="1"/>
  <c r="KF36" i="1"/>
  <c r="KE36" i="1"/>
  <c r="KD36" i="1"/>
  <c r="KC36" i="1"/>
  <c r="KB36" i="1"/>
  <c r="KH31" i="1"/>
  <c r="KG31" i="1"/>
  <c r="KF31" i="1"/>
  <c r="KE31" i="1"/>
  <c r="KD31" i="1"/>
  <c r="KC31" i="1"/>
  <c r="KB31" i="1"/>
  <c r="KH26" i="1"/>
  <c r="KG26" i="1"/>
  <c r="KF26" i="1"/>
  <c r="KE26" i="1"/>
  <c r="KD26" i="1"/>
  <c r="KC26" i="1"/>
  <c r="KB26" i="1"/>
  <c r="KH21" i="1"/>
  <c r="KG21" i="1"/>
  <c r="KF21" i="1"/>
  <c r="KE21" i="1"/>
  <c r="KD21" i="1"/>
  <c r="KC21" i="1"/>
  <c r="KB21" i="1"/>
  <c r="KH16" i="1"/>
  <c r="KG16" i="1"/>
  <c r="KF16" i="1"/>
  <c r="KE16" i="1"/>
  <c r="KD16" i="1"/>
  <c r="KC16" i="1"/>
  <c r="KB16" i="1"/>
  <c r="KH9" i="1"/>
  <c r="KH11" i="1" s="1"/>
  <c r="KG9" i="1"/>
  <c r="KG11" i="1" s="1"/>
  <c r="KF9" i="1"/>
  <c r="KF11" i="1" s="1"/>
  <c r="KE9" i="1"/>
  <c r="KE11" i="1" s="1"/>
  <c r="KD9" i="1"/>
  <c r="KD11" i="1" s="1"/>
  <c r="KC9" i="1"/>
  <c r="KC11" i="1" s="1"/>
  <c r="KB9" i="1"/>
  <c r="KB11" i="1" s="1"/>
  <c r="EC5" i="1" l="1"/>
  <c r="EC283" i="1" l="1"/>
  <c r="EC279" i="1"/>
  <c r="EC275" i="1"/>
  <c r="EC271" i="1"/>
  <c r="EC266" i="1"/>
  <c r="EC261" i="1"/>
  <c r="EC256" i="1"/>
  <c r="EC251" i="1"/>
  <c r="EC246" i="1"/>
  <c r="EC241" i="1"/>
  <c r="EC236" i="1"/>
  <c r="EC231" i="1"/>
  <c r="EC226" i="1"/>
  <c r="EC221" i="1"/>
  <c r="EC216" i="1"/>
  <c r="EC211" i="1"/>
  <c r="EC206" i="1"/>
  <c r="EC201" i="1"/>
  <c r="EC196" i="1"/>
  <c r="EC191" i="1"/>
  <c r="EC186" i="1"/>
  <c r="EC181" i="1"/>
  <c r="EC176" i="1"/>
  <c r="EC171" i="1"/>
  <c r="EC166" i="1"/>
  <c r="EC161" i="1"/>
  <c r="EC156" i="1"/>
  <c r="EC151" i="1"/>
  <c r="EC146" i="1"/>
  <c r="EC141" i="1"/>
  <c r="EC136" i="1"/>
  <c r="EC131" i="1"/>
  <c r="EC126" i="1"/>
  <c r="EC121" i="1"/>
  <c r="EC116" i="1"/>
  <c r="EC111" i="1"/>
  <c r="EC106" i="1"/>
  <c r="EC101" i="1"/>
  <c r="EC96" i="1"/>
  <c r="EC91" i="1"/>
  <c r="EC86" i="1"/>
  <c r="EC81" i="1"/>
  <c r="EC76" i="1"/>
  <c r="EC71" i="1"/>
  <c r="EC66" i="1"/>
  <c r="EC61" i="1"/>
  <c r="EC56" i="1"/>
  <c r="EC51" i="1"/>
  <c r="EC46" i="1"/>
  <c r="EC36" i="1"/>
  <c r="EC31" i="1"/>
  <c r="EC26" i="1"/>
  <c r="EC21" i="1"/>
  <c r="EC16" i="1"/>
  <c r="EC9" i="1"/>
  <c r="EC11" i="1" s="1"/>
  <c r="EB5" i="1" l="1"/>
  <c r="EB283" i="1" l="1"/>
  <c r="EB279" i="1"/>
  <c r="EB275" i="1"/>
  <c r="EB271" i="1"/>
  <c r="EB266" i="1"/>
  <c r="EB261" i="1"/>
  <c r="EB256" i="1"/>
  <c r="EB251" i="1"/>
  <c r="EB246" i="1"/>
  <c r="EB241" i="1"/>
  <c r="EB236" i="1"/>
  <c r="EB231" i="1"/>
  <c r="EB226" i="1"/>
  <c r="EB221" i="1"/>
  <c r="EB216" i="1"/>
  <c r="EB211" i="1"/>
  <c r="EB206" i="1"/>
  <c r="EB201" i="1"/>
  <c r="EB196" i="1"/>
  <c r="EB191" i="1"/>
  <c r="EB186" i="1"/>
  <c r="EB181" i="1"/>
  <c r="EB176" i="1"/>
  <c r="EB171" i="1"/>
  <c r="EB166" i="1"/>
  <c r="EB161" i="1"/>
  <c r="EB156" i="1"/>
  <c r="EB151" i="1"/>
  <c r="EB146" i="1"/>
  <c r="EB141" i="1"/>
  <c r="EB136" i="1"/>
  <c r="EB131" i="1"/>
  <c r="EB126" i="1"/>
  <c r="EB121" i="1"/>
  <c r="EB116" i="1"/>
  <c r="EB111" i="1"/>
  <c r="EB106" i="1"/>
  <c r="EB101" i="1"/>
  <c r="EB96" i="1"/>
  <c r="EB91" i="1"/>
  <c r="EB86" i="1"/>
  <c r="EB81" i="1"/>
  <c r="EB76" i="1"/>
  <c r="EB71" i="1"/>
  <c r="EB66" i="1"/>
  <c r="EB61" i="1"/>
  <c r="EB56" i="1"/>
  <c r="EB51" i="1"/>
  <c r="EB46" i="1"/>
  <c r="EB36" i="1"/>
  <c r="EB31" i="1"/>
  <c r="EB26" i="1"/>
  <c r="EB21" i="1"/>
  <c r="EB16" i="1"/>
  <c r="EB9" i="1"/>
  <c r="EB11" i="1" s="1"/>
  <c r="EA283" i="1" l="1"/>
  <c r="EA279" i="1"/>
  <c r="EA275" i="1"/>
  <c r="EA271" i="1"/>
  <c r="EA266" i="1"/>
  <c r="EA261" i="1"/>
  <c r="EA256" i="1"/>
  <c r="EA251" i="1"/>
  <c r="EA246" i="1"/>
  <c r="EA241" i="1"/>
  <c r="EA236" i="1"/>
  <c r="EA231" i="1"/>
  <c r="EA226" i="1"/>
  <c r="EA221" i="1"/>
  <c r="EA216" i="1"/>
  <c r="EA211" i="1"/>
  <c r="EA206" i="1"/>
  <c r="EA201" i="1"/>
  <c r="EA196" i="1"/>
  <c r="EA191" i="1"/>
  <c r="EA186" i="1"/>
  <c r="EA181" i="1"/>
  <c r="EA176" i="1"/>
  <c r="EA171" i="1"/>
  <c r="EA166" i="1"/>
  <c r="EA161" i="1"/>
  <c r="EA156" i="1"/>
  <c r="EA151" i="1"/>
  <c r="EA146" i="1"/>
  <c r="EA141" i="1"/>
  <c r="EA136" i="1"/>
  <c r="EA131" i="1"/>
  <c r="EA126" i="1"/>
  <c r="EA121" i="1"/>
  <c r="EA116" i="1"/>
  <c r="EA111" i="1"/>
  <c r="EA106" i="1"/>
  <c r="EA101" i="1"/>
  <c r="EA96" i="1"/>
  <c r="EA91" i="1"/>
  <c r="EA86" i="1"/>
  <c r="EA81" i="1"/>
  <c r="EA76" i="1"/>
  <c r="EA71" i="1"/>
  <c r="EA66" i="1"/>
  <c r="EA61" i="1"/>
  <c r="EA56" i="1"/>
  <c r="EA51" i="1"/>
  <c r="EA46" i="1"/>
  <c r="EA36" i="1"/>
  <c r="EA31" i="1"/>
  <c r="EA26" i="1"/>
  <c r="EA21" i="1"/>
  <c r="EA16" i="1"/>
  <c r="EA9" i="1"/>
  <c r="EA11" i="1" s="1"/>
  <c r="EA5" i="1"/>
  <c r="DZ5" i="1" l="1"/>
  <c r="DZ283" i="1" l="1"/>
  <c r="DZ279" i="1"/>
  <c r="DZ275" i="1"/>
  <c r="DZ271" i="1"/>
  <c r="DZ266" i="1"/>
  <c r="DZ261" i="1"/>
  <c r="DZ256" i="1"/>
  <c r="DZ251" i="1"/>
  <c r="DZ246" i="1"/>
  <c r="DZ241" i="1"/>
  <c r="DZ236" i="1"/>
  <c r="DZ231" i="1"/>
  <c r="DZ226" i="1"/>
  <c r="DZ221" i="1"/>
  <c r="DZ216" i="1"/>
  <c r="DZ211" i="1"/>
  <c r="DZ206" i="1"/>
  <c r="DZ201" i="1"/>
  <c r="DZ196" i="1"/>
  <c r="DZ191" i="1"/>
  <c r="DZ186" i="1"/>
  <c r="DZ181" i="1"/>
  <c r="DZ176" i="1"/>
  <c r="DZ171" i="1"/>
  <c r="DZ166" i="1"/>
  <c r="DZ161" i="1"/>
  <c r="DZ156" i="1"/>
  <c r="DZ151" i="1"/>
  <c r="DZ146" i="1"/>
  <c r="DZ141" i="1"/>
  <c r="DZ136" i="1"/>
  <c r="DZ131" i="1"/>
  <c r="DZ126" i="1"/>
  <c r="DZ121" i="1"/>
  <c r="DZ116" i="1"/>
  <c r="DZ111" i="1"/>
  <c r="DZ106" i="1"/>
  <c r="DZ101" i="1"/>
  <c r="DZ96" i="1"/>
  <c r="DZ91" i="1"/>
  <c r="DZ86" i="1"/>
  <c r="DZ81" i="1"/>
  <c r="DZ76" i="1"/>
  <c r="DZ71" i="1"/>
  <c r="DZ66" i="1"/>
  <c r="DZ61" i="1"/>
  <c r="DZ56" i="1"/>
  <c r="DZ51" i="1"/>
  <c r="DZ46" i="1"/>
  <c r="DZ36" i="1"/>
  <c r="DZ31" i="1"/>
  <c r="DZ26" i="1"/>
  <c r="DZ21" i="1"/>
  <c r="DZ16" i="1"/>
  <c r="DZ9" i="1"/>
  <c r="DZ11" i="1" s="1"/>
  <c r="DY283" i="1" l="1"/>
  <c r="DY279" i="1"/>
  <c r="DY275" i="1"/>
  <c r="DY271" i="1"/>
  <c r="DY266" i="1"/>
  <c r="DY261" i="1"/>
  <c r="DY256" i="1"/>
  <c r="DY251" i="1"/>
  <c r="DY246" i="1"/>
  <c r="DY241" i="1"/>
  <c r="DY236" i="1"/>
  <c r="DY231" i="1"/>
  <c r="DY226" i="1"/>
  <c r="DY221" i="1"/>
  <c r="DY216" i="1"/>
  <c r="DY211" i="1"/>
  <c r="DY206" i="1"/>
  <c r="DY201" i="1"/>
  <c r="DY196" i="1"/>
  <c r="DY191" i="1"/>
  <c r="DY186" i="1"/>
  <c r="DY181" i="1"/>
  <c r="DY176" i="1"/>
  <c r="DY171" i="1"/>
  <c r="DY166" i="1"/>
  <c r="DY161" i="1"/>
  <c r="DY156" i="1"/>
  <c r="DY151" i="1"/>
  <c r="DY146" i="1"/>
  <c r="DY141" i="1"/>
  <c r="DY136" i="1"/>
  <c r="DY131" i="1"/>
  <c r="DY126" i="1"/>
  <c r="DY121" i="1"/>
  <c r="DY116" i="1"/>
  <c r="DY111" i="1"/>
  <c r="DY106" i="1"/>
  <c r="DY101" i="1"/>
  <c r="DY96" i="1"/>
  <c r="DY91" i="1"/>
  <c r="DY86" i="1"/>
  <c r="DY81" i="1"/>
  <c r="DY76" i="1"/>
  <c r="DY71" i="1"/>
  <c r="DY66" i="1"/>
  <c r="DY61" i="1"/>
  <c r="DY56" i="1"/>
  <c r="DY51" i="1"/>
  <c r="DY46" i="1"/>
  <c r="DY36" i="1"/>
  <c r="DY31" i="1"/>
  <c r="DY26" i="1"/>
  <c r="DY21" i="1"/>
  <c r="DY16" i="1"/>
  <c r="DY9" i="1"/>
  <c r="DY11" i="1" s="1"/>
  <c r="DY5" i="1"/>
  <c r="DX5" i="1" l="1"/>
  <c r="DX283" i="1" l="1"/>
  <c r="DX279" i="1"/>
  <c r="DX275" i="1"/>
  <c r="DX271" i="1"/>
  <c r="DX266" i="1"/>
  <c r="DX261" i="1"/>
  <c r="DX256" i="1"/>
  <c r="DX251" i="1"/>
  <c r="DX246" i="1"/>
  <c r="DX241" i="1"/>
  <c r="DX236" i="1"/>
  <c r="DX231" i="1"/>
  <c r="DX226" i="1"/>
  <c r="DX221" i="1"/>
  <c r="DX216" i="1"/>
  <c r="DX211" i="1"/>
  <c r="DX206" i="1"/>
  <c r="DX201" i="1"/>
  <c r="DX196" i="1"/>
  <c r="DX191" i="1"/>
  <c r="DX186" i="1"/>
  <c r="DX181" i="1"/>
  <c r="DX176" i="1"/>
  <c r="DX171" i="1"/>
  <c r="DX166" i="1"/>
  <c r="DX161" i="1"/>
  <c r="DX156" i="1"/>
  <c r="DX151" i="1"/>
  <c r="DX146" i="1"/>
  <c r="DX141" i="1"/>
  <c r="DX136" i="1"/>
  <c r="DX131" i="1"/>
  <c r="DX126" i="1"/>
  <c r="DX121" i="1"/>
  <c r="DX116" i="1"/>
  <c r="DX111" i="1"/>
  <c r="DX106" i="1"/>
  <c r="DX101" i="1"/>
  <c r="DX96" i="1"/>
  <c r="DX91" i="1"/>
  <c r="DX86" i="1"/>
  <c r="DX81" i="1"/>
  <c r="DX76" i="1"/>
  <c r="DX71" i="1"/>
  <c r="DX66" i="1"/>
  <c r="DX61" i="1"/>
  <c r="DX56" i="1"/>
  <c r="DX51" i="1"/>
  <c r="DX46" i="1"/>
  <c r="DX36" i="1"/>
  <c r="DX31" i="1"/>
  <c r="DX26" i="1"/>
  <c r="DX21" i="1"/>
  <c r="DX16" i="1"/>
  <c r="DX9" i="1"/>
  <c r="DX11" i="1" s="1"/>
  <c r="DW283" i="1" l="1"/>
  <c r="DW279" i="1"/>
  <c r="DW275" i="1"/>
  <c r="DW271" i="1"/>
  <c r="DW266" i="1"/>
  <c r="DW261" i="1"/>
  <c r="DW256" i="1"/>
  <c r="DW251" i="1"/>
  <c r="DW246" i="1"/>
  <c r="DW241" i="1"/>
  <c r="DW236" i="1"/>
  <c r="DW231" i="1"/>
  <c r="DW226" i="1"/>
  <c r="DW221" i="1"/>
  <c r="DW216" i="1"/>
  <c r="DW211" i="1"/>
  <c r="DW206" i="1"/>
  <c r="DW201" i="1"/>
  <c r="DW196" i="1"/>
  <c r="DW191" i="1"/>
  <c r="DW186" i="1"/>
  <c r="DW181" i="1"/>
  <c r="DW176" i="1"/>
  <c r="DW171" i="1"/>
  <c r="DW166" i="1"/>
  <c r="DW161" i="1"/>
  <c r="DW156" i="1"/>
  <c r="DW151" i="1"/>
  <c r="DW146" i="1"/>
  <c r="DW141" i="1"/>
  <c r="DW136" i="1"/>
  <c r="DW131" i="1"/>
  <c r="DW126" i="1"/>
  <c r="DW121" i="1"/>
  <c r="DW116" i="1"/>
  <c r="DW111" i="1"/>
  <c r="DW106" i="1"/>
  <c r="DW101" i="1"/>
  <c r="DW96" i="1"/>
  <c r="DW91" i="1"/>
  <c r="DW86" i="1"/>
  <c r="DW81" i="1"/>
  <c r="DW76" i="1"/>
  <c r="DW71" i="1"/>
  <c r="DW66" i="1"/>
  <c r="DW61" i="1"/>
  <c r="DW56" i="1"/>
  <c r="DW51" i="1"/>
  <c r="DW46" i="1"/>
  <c r="DW36" i="1"/>
  <c r="DW31" i="1"/>
  <c r="DW26" i="1"/>
  <c r="DW21" i="1"/>
  <c r="DW16" i="1"/>
  <c r="DW9" i="1"/>
  <c r="DW11" i="1" s="1"/>
  <c r="DW5" i="1"/>
  <c r="KO231" i="1"/>
  <c r="KN231" i="1"/>
  <c r="KM231" i="1"/>
  <c r="KL231" i="1"/>
  <c r="KK231" i="1"/>
  <c r="KJ231" i="1"/>
  <c r="KI231" i="1"/>
  <c r="DV231" i="1"/>
  <c r="KO161" i="1"/>
  <c r="KN161" i="1"/>
  <c r="KM161" i="1"/>
  <c r="KL161" i="1"/>
  <c r="KK161" i="1"/>
  <c r="KJ161" i="1"/>
  <c r="KI161" i="1"/>
  <c r="DV161" i="1"/>
  <c r="KO136" i="1"/>
  <c r="KN136" i="1"/>
  <c r="KM136" i="1"/>
  <c r="KL136" i="1"/>
  <c r="KK136" i="1"/>
  <c r="KJ136" i="1"/>
  <c r="KI136" i="1"/>
  <c r="DV136" i="1"/>
  <c r="KO101" i="1"/>
  <c r="KN101" i="1"/>
  <c r="KM101" i="1"/>
  <c r="KL101" i="1"/>
  <c r="KK101" i="1"/>
  <c r="KJ101" i="1"/>
  <c r="KI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KO111" i="1"/>
  <c r="KN111" i="1"/>
  <c r="KM111" i="1"/>
  <c r="KL111" i="1"/>
  <c r="KK111" i="1"/>
  <c r="KJ111" i="1"/>
  <c r="KI111" i="1"/>
  <c r="DV111" i="1"/>
  <c r="KO106" i="1"/>
  <c r="KN106" i="1"/>
  <c r="KM106" i="1"/>
  <c r="KL106" i="1"/>
  <c r="KK106" i="1"/>
  <c r="KJ106" i="1"/>
  <c r="KI106" i="1"/>
  <c r="DV106" i="1"/>
  <c r="DV61" i="1"/>
  <c r="DV56" i="1"/>
  <c r="DV51" i="1"/>
  <c r="KO51" i="1"/>
  <c r="KN51" i="1"/>
  <c r="KM51" i="1"/>
  <c r="KL51" i="1"/>
  <c r="KK51" i="1"/>
  <c r="KJ51" i="1"/>
  <c r="KI51" i="1"/>
  <c r="KO56" i="1"/>
  <c r="KN56" i="1"/>
  <c r="KM56" i="1"/>
  <c r="KL56" i="1"/>
  <c r="KK56" i="1"/>
  <c r="KJ56" i="1"/>
  <c r="KI56" i="1"/>
  <c r="KO61" i="1"/>
  <c r="KN61" i="1"/>
  <c r="KM61" i="1"/>
  <c r="KL61" i="1"/>
  <c r="KK61" i="1"/>
  <c r="KJ61" i="1"/>
  <c r="KI61" i="1"/>
  <c r="DV5" i="1"/>
  <c r="DV283" i="1" l="1"/>
  <c r="DV279" i="1"/>
  <c r="DV275" i="1"/>
  <c r="DV271" i="1"/>
  <c r="DV266" i="1"/>
  <c r="DV261" i="1"/>
  <c r="DV256" i="1"/>
  <c r="DV251" i="1"/>
  <c r="DV246" i="1"/>
  <c r="DV241" i="1"/>
  <c r="DV236" i="1"/>
  <c r="DV226" i="1"/>
  <c r="DV221" i="1"/>
  <c r="DV216" i="1"/>
  <c r="DV211" i="1"/>
  <c r="DV206" i="1"/>
  <c r="DV201" i="1"/>
  <c r="DV196" i="1"/>
  <c r="DV191" i="1"/>
  <c r="DV186" i="1"/>
  <c r="DV181" i="1"/>
  <c r="DV176" i="1"/>
  <c r="DV171" i="1"/>
  <c r="DV166" i="1"/>
  <c r="DV156" i="1"/>
  <c r="DV151" i="1"/>
  <c r="DV146" i="1"/>
  <c r="DV141" i="1"/>
  <c r="DV131" i="1"/>
  <c r="DV126" i="1"/>
  <c r="DV121" i="1"/>
  <c r="DV116" i="1"/>
  <c r="DV96" i="1"/>
  <c r="DV91" i="1"/>
  <c r="DV86" i="1"/>
  <c r="DV81" i="1"/>
  <c r="DV76" i="1"/>
  <c r="DV71" i="1"/>
  <c r="DV66" i="1"/>
  <c r="DV46" i="1"/>
  <c r="DV36" i="1"/>
  <c r="DV31" i="1"/>
  <c r="DV26" i="1"/>
  <c r="DV21" i="1"/>
  <c r="DV16" i="1"/>
  <c r="DV9" i="1"/>
  <c r="DV11" i="1" s="1"/>
  <c r="DU283" i="1" l="1"/>
  <c r="DU279" i="1"/>
  <c r="DU275" i="1"/>
  <c r="DU271" i="1"/>
  <c r="DU266" i="1"/>
  <c r="DU261" i="1"/>
  <c r="DU256" i="1"/>
  <c r="DU251" i="1"/>
  <c r="DU246" i="1"/>
  <c r="DU241" i="1"/>
  <c r="DU236" i="1"/>
  <c r="DU226" i="1"/>
  <c r="DU221" i="1"/>
  <c r="DU216" i="1"/>
  <c r="DU211" i="1"/>
  <c r="DU206" i="1"/>
  <c r="DU201" i="1"/>
  <c r="DU196" i="1"/>
  <c r="DU191" i="1"/>
  <c r="DU186" i="1"/>
  <c r="DU181" i="1"/>
  <c r="DU176" i="1"/>
  <c r="DU171" i="1"/>
  <c r="DU166" i="1"/>
  <c r="DU156" i="1"/>
  <c r="DU151" i="1"/>
  <c r="DU146" i="1"/>
  <c r="DU141" i="1"/>
  <c r="DU131" i="1"/>
  <c r="DU126" i="1"/>
  <c r="DU121" i="1"/>
  <c r="DU116" i="1"/>
  <c r="DU96" i="1"/>
  <c r="DU91" i="1"/>
  <c r="DU86" i="1"/>
  <c r="DU81" i="1"/>
  <c r="DU76" i="1"/>
  <c r="DU71" i="1"/>
  <c r="DU66" i="1"/>
  <c r="DU46" i="1"/>
  <c r="DU36" i="1"/>
  <c r="DU31" i="1"/>
  <c r="DU26" i="1"/>
  <c r="DU21" i="1"/>
  <c r="DU16" i="1"/>
  <c r="DU9" i="1"/>
  <c r="DU11" i="1" s="1"/>
  <c r="DU5" i="1"/>
  <c r="DT5" i="1" l="1"/>
  <c r="KO9" i="1" l="1"/>
  <c r="KN9" i="1"/>
  <c r="KM9" i="1"/>
  <c r="KL9" i="1"/>
  <c r="KK9" i="1"/>
  <c r="KJ9" i="1"/>
  <c r="KI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DT283" i="1" l="1"/>
  <c r="DT279" i="1"/>
  <c r="DT275" i="1"/>
  <c r="DT271" i="1"/>
  <c r="DT266" i="1"/>
  <c r="DT261" i="1"/>
  <c r="DT256" i="1"/>
  <c r="DT251" i="1"/>
  <c r="DT246" i="1"/>
  <c r="DT241" i="1"/>
  <c r="DT236" i="1"/>
  <c r="DT226" i="1"/>
  <c r="DT221" i="1"/>
  <c r="DT216" i="1"/>
  <c r="DT211" i="1"/>
  <c r="DT206" i="1"/>
  <c r="DT201" i="1"/>
  <c r="DT196" i="1"/>
  <c r="DT191" i="1"/>
  <c r="DT186" i="1"/>
  <c r="DT181" i="1"/>
  <c r="DT176" i="1"/>
  <c r="DT171" i="1"/>
  <c r="DT166" i="1"/>
  <c r="DT156" i="1"/>
  <c r="DT151" i="1"/>
  <c r="DT146" i="1"/>
  <c r="DT141" i="1"/>
  <c r="DT131" i="1"/>
  <c r="DT126" i="1"/>
  <c r="DT121" i="1"/>
  <c r="DT116" i="1"/>
  <c r="DT96" i="1"/>
  <c r="DT91" i="1"/>
  <c r="DT86" i="1"/>
  <c r="DT81" i="1"/>
  <c r="DT76" i="1"/>
  <c r="DT71" i="1"/>
  <c r="DT66" i="1"/>
  <c r="DT46" i="1"/>
  <c r="DT36" i="1"/>
  <c r="DT31" i="1"/>
  <c r="DT26" i="1"/>
  <c r="DT21" i="1"/>
  <c r="DT16" i="1"/>
  <c r="DT11" i="1"/>
  <c r="DS283" i="1" l="1"/>
  <c r="DS279" i="1"/>
  <c r="DS275" i="1"/>
  <c r="DS271" i="1"/>
  <c r="DS266" i="1"/>
  <c r="DS261" i="1"/>
  <c r="DS256" i="1"/>
  <c r="DS251" i="1"/>
  <c r="DS246" i="1"/>
  <c r="DS241" i="1"/>
  <c r="DS236" i="1"/>
  <c r="DS226" i="1"/>
  <c r="DS221" i="1"/>
  <c r="DS216" i="1"/>
  <c r="DS211" i="1"/>
  <c r="DS206" i="1"/>
  <c r="DS201" i="1"/>
  <c r="DS196" i="1"/>
  <c r="DS191" i="1"/>
  <c r="DS186" i="1"/>
  <c r="DS181" i="1"/>
  <c r="DS176" i="1"/>
  <c r="DS171" i="1"/>
  <c r="DS166" i="1"/>
  <c r="DS156" i="1"/>
  <c r="DS151" i="1"/>
  <c r="DS146" i="1"/>
  <c r="DS141" i="1"/>
  <c r="DS131" i="1"/>
  <c r="DS126" i="1"/>
  <c r="DS121" i="1"/>
  <c r="DS116" i="1"/>
  <c r="DS96" i="1"/>
  <c r="DS91" i="1"/>
  <c r="DS86" i="1"/>
  <c r="DS81" i="1"/>
  <c r="DS76" i="1"/>
  <c r="DS71" i="1"/>
  <c r="DS66" i="1"/>
  <c r="DS46" i="1"/>
  <c r="DS36" i="1"/>
  <c r="DS31" i="1"/>
  <c r="DS26" i="1"/>
  <c r="DS21" i="1"/>
  <c r="DS16" i="1"/>
  <c r="DS11" i="1"/>
  <c r="DS5" i="1"/>
  <c r="DR283" i="1" l="1"/>
  <c r="DR279" i="1"/>
  <c r="DR275" i="1"/>
  <c r="DR271" i="1"/>
  <c r="DR266" i="1"/>
  <c r="DR261" i="1"/>
  <c r="DR256" i="1"/>
  <c r="DR251" i="1"/>
  <c r="DR246" i="1"/>
  <c r="DR241" i="1"/>
  <c r="DR236" i="1"/>
  <c r="DR226" i="1"/>
  <c r="DR221" i="1"/>
  <c r="DR216" i="1"/>
  <c r="DR211" i="1"/>
  <c r="DR206" i="1"/>
  <c r="DR201" i="1"/>
  <c r="DR196" i="1"/>
  <c r="DR191" i="1"/>
  <c r="DR186" i="1"/>
  <c r="DR181" i="1"/>
  <c r="DR176" i="1"/>
  <c r="DR171" i="1"/>
  <c r="DR166" i="1"/>
  <c r="DR156" i="1"/>
  <c r="DR151" i="1"/>
  <c r="DR146" i="1"/>
  <c r="DR141" i="1"/>
  <c r="DR131" i="1"/>
  <c r="DR126" i="1"/>
  <c r="DR121" i="1"/>
  <c r="DR116" i="1"/>
  <c r="DR96" i="1"/>
  <c r="DR91" i="1"/>
  <c r="DR86" i="1"/>
  <c r="DR81" i="1"/>
  <c r="DR76" i="1"/>
  <c r="DR71" i="1"/>
  <c r="DR66" i="1"/>
  <c r="DR46" i="1"/>
  <c r="DR36" i="1"/>
  <c r="DR31" i="1"/>
  <c r="DR26" i="1"/>
  <c r="DR21" i="1"/>
  <c r="DR16" i="1"/>
  <c r="DR11" i="1"/>
  <c r="DR5" i="1"/>
  <c r="DQ283" i="1" l="1"/>
  <c r="DQ279" i="1"/>
  <c r="DQ275" i="1"/>
  <c r="DQ271" i="1"/>
  <c r="DQ266" i="1"/>
  <c r="DQ261" i="1"/>
  <c r="DQ256" i="1"/>
  <c r="DQ251" i="1"/>
  <c r="DQ246" i="1"/>
  <c r="DQ241" i="1"/>
  <c r="DQ236" i="1"/>
  <c r="DQ226" i="1"/>
  <c r="DQ221" i="1"/>
  <c r="DQ216" i="1"/>
  <c r="DQ211" i="1"/>
  <c r="DQ206" i="1"/>
  <c r="DQ201" i="1"/>
  <c r="DQ196" i="1"/>
  <c r="DQ191" i="1"/>
  <c r="DQ186" i="1"/>
  <c r="DQ181" i="1"/>
  <c r="DQ176" i="1"/>
  <c r="DQ171" i="1"/>
  <c r="DQ166" i="1"/>
  <c r="DQ156" i="1"/>
  <c r="DQ151" i="1"/>
  <c r="DQ146" i="1"/>
  <c r="DQ141" i="1"/>
  <c r="DQ131" i="1"/>
  <c r="DQ126" i="1"/>
  <c r="DQ121" i="1"/>
  <c r="DQ116" i="1"/>
  <c r="DQ96" i="1"/>
  <c r="DQ91" i="1"/>
  <c r="DQ86" i="1"/>
  <c r="DQ81" i="1"/>
  <c r="DQ76" i="1"/>
  <c r="DQ71" i="1"/>
  <c r="DQ66" i="1"/>
  <c r="DQ46" i="1"/>
  <c r="DQ36" i="1"/>
  <c r="DQ31" i="1"/>
  <c r="DQ26" i="1"/>
  <c r="DQ21" i="1"/>
  <c r="DQ16" i="1"/>
  <c r="DQ11" i="1"/>
  <c r="DQ5" i="1"/>
  <c r="DP283" i="1" l="1"/>
  <c r="DP279" i="1"/>
  <c r="DP275" i="1"/>
  <c r="DP271" i="1"/>
  <c r="DP266" i="1"/>
  <c r="DP261" i="1"/>
  <c r="DP256" i="1"/>
  <c r="DP251" i="1"/>
  <c r="DP246" i="1"/>
  <c r="DP241" i="1"/>
  <c r="DP236" i="1"/>
  <c r="DP226" i="1"/>
  <c r="DP221" i="1"/>
  <c r="DP216" i="1"/>
  <c r="DP211" i="1"/>
  <c r="DP206" i="1"/>
  <c r="DP201" i="1"/>
  <c r="DP196" i="1"/>
  <c r="DP191" i="1"/>
  <c r="DP186" i="1"/>
  <c r="DP181" i="1"/>
  <c r="DP176" i="1"/>
  <c r="DP171" i="1"/>
  <c r="DP166" i="1"/>
  <c r="DP156" i="1"/>
  <c r="DP151" i="1"/>
  <c r="DP146" i="1"/>
  <c r="DP141" i="1"/>
  <c r="DP131" i="1"/>
  <c r="DP126" i="1"/>
  <c r="DP121" i="1"/>
  <c r="DP116" i="1"/>
  <c r="DP96" i="1"/>
  <c r="DP91" i="1"/>
  <c r="DP86" i="1"/>
  <c r="DP81" i="1"/>
  <c r="DP76" i="1"/>
  <c r="DP71" i="1"/>
  <c r="DP66" i="1"/>
  <c r="DP46" i="1"/>
  <c r="DP36" i="1"/>
  <c r="DP31" i="1"/>
  <c r="DP26" i="1"/>
  <c r="DP21" i="1"/>
  <c r="DP16" i="1"/>
  <c r="DP11" i="1"/>
  <c r="DP5" i="1"/>
  <c r="DO283" i="1" l="1"/>
  <c r="DO279" i="1"/>
  <c r="DO275" i="1"/>
  <c r="DO271" i="1"/>
  <c r="DO266" i="1"/>
  <c r="DO261" i="1"/>
  <c r="DO256" i="1"/>
  <c r="DO251" i="1"/>
  <c r="DO246" i="1"/>
  <c r="DO241" i="1"/>
  <c r="DO236" i="1"/>
  <c r="DO226" i="1"/>
  <c r="DO221" i="1"/>
  <c r="DO216" i="1"/>
  <c r="DO211" i="1"/>
  <c r="DO206" i="1"/>
  <c r="DO201" i="1"/>
  <c r="DO196" i="1"/>
  <c r="DO191" i="1"/>
  <c r="DO186" i="1"/>
  <c r="DO181" i="1"/>
  <c r="DO176" i="1"/>
  <c r="DO171" i="1"/>
  <c r="DO166" i="1"/>
  <c r="DO156" i="1"/>
  <c r="DO151" i="1"/>
  <c r="DO146" i="1"/>
  <c r="DO141" i="1"/>
  <c r="DO131" i="1"/>
  <c r="DO126" i="1"/>
  <c r="DO121" i="1"/>
  <c r="DO116" i="1"/>
  <c r="DO96" i="1"/>
  <c r="DO91" i="1"/>
  <c r="DO86" i="1"/>
  <c r="DO81" i="1"/>
  <c r="DO76" i="1"/>
  <c r="DO71" i="1"/>
  <c r="DO66" i="1"/>
  <c r="DO46" i="1"/>
  <c r="DO36" i="1"/>
  <c r="DO31" i="1"/>
  <c r="DO26" i="1"/>
  <c r="DO21" i="1"/>
  <c r="DO16" i="1"/>
  <c r="DO11" i="1"/>
  <c r="DO5" i="1"/>
  <c r="DN283" i="1" l="1"/>
  <c r="DN279" i="1"/>
  <c r="DN275" i="1"/>
  <c r="DN271" i="1"/>
  <c r="DN266" i="1"/>
  <c r="DN261" i="1"/>
  <c r="DN256" i="1"/>
  <c r="DN251" i="1"/>
  <c r="DN246" i="1"/>
  <c r="DN241" i="1"/>
  <c r="DN236" i="1"/>
  <c r="DN226" i="1"/>
  <c r="DN221" i="1"/>
  <c r="DN216" i="1"/>
  <c r="DN211" i="1"/>
  <c r="DN206" i="1"/>
  <c r="DN201" i="1"/>
  <c r="DN196" i="1"/>
  <c r="DN191" i="1"/>
  <c r="DN186" i="1"/>
  <c r="DN181" i="1"/>
  <c r="DN176" i="1"/>
  <c r="DN171" i="1"/>
  <c r="DN166" i="1"/>
  <c r="DN156" i="1"/>
  <c r="DN151" i="1"/>
  <c r="DN146" i="1"/>
  <c r="DN141" i="1"/>
  <c r="DN131" i="1"/>
  <c r="DN126" i="1"/>
  <c r="DN121" i="1"/>
  <c r="DN116" i="1"/>
  <c r="DN96" i="1"/>
  <c r="DN91" i="1"/>
  <c r="DN86" i="1"/>
  <c r="DN81" i="1"/>
  <c r="DN76" i="1"/>
  <c r="DN71" i="1"/>
  <c r="DN66" i="1"/>
  <c r="DN46" i="1"/>
  <c r="DN36" i="1"/>
  <c r="DN31" i="1"/>
  <c r="DN26" i="1"/>
  <c r="DN21" i="1"/>
  <c r="DN16" i="1"/>
  <c r="DN11" i="1"/>
  <c r="DN5" i="1"/>
  <c r="DM283" i="1" l="1"/>
  <c r="DM279" i="1"/>
  <c r="DM275" i="1"/>
  <c r="DM271" i="1"/>
  <c r="DM266" i="1"/>
  <c r="DM261" i="1"/>
  <c r="DM256" i="1"/>
  <c r="DM251" i="1"/>
  <c r="DM246" i="1"/>
  <c r="DM241" i="1"/>
  <c r="DM236" i="1"/>
  <c r="DM226" i="1"/>
  <c r="DM221" i="1"/>
  <c r="DM216" i="1"/>
  <c r="DM211" i="1"/>
  <c r="DM206" i="1"/>
  <c r="DM201" i="1"/>
  <c r="DM196" i="1"/>
  <c r="DM191" i="1"/>
  <c r="DM186" i="1"/>
  <c r="DM181" i="1"/>
  <c r="DM176" i="1"/>
  <c r="DM171" i="1"/>
  <c r="DM166" i="1"/>
  <c r="DM156" i="1"/>
  <c r="DM151" i="1"/>
  <c r="DM146" i="1"/>
  <c r="DM141" i="1"/>
  <c r="DM131" i="1"/>
  <c r="DM126" i="1"/>
  <c r="DM121" i="1"/>
  <c r="DM116" i="1"/>
  <c r="DM96" i="1"/>
  <c r="DM91" i="1"/>
  <c r="DM86" i="1"/>
  <c r="DM81" i="1"/>
  <c r="DM76" i="1"/>
  <c r="DM71" i="1"/>
  <c r="DM66" i="1"/>
  <c r="DM46" i="1"/>
  <c r="DM36" i="1"/>
  <c r="DM31" i="1"/>
  <c r="DM26" i="1"/>
  <c r="DM21" i="1"/>
  <c r="DM16" i="1"/>
  <c r="DM11" i="1"/>
  <c r="DM5" i="1"/>
  <c r="DL283" i="1" l="1"/>
  <c r="DL279" i="1"/>
  <c r="DL275" i="1"/>
  <c r="DL271" i="1"/>
  <c r="DL266" i="1"/>
  <c r="DL261" i="1"/>
  <c r="DL256" i="1"/>
  <c r="DL251" i="1"/>
  <c r="DL246" i="1"/>
  <c r="DL241" i="1"/>
  <c r="DL236" i="1"/>
  <c r="DL226" i="1"/>
  <c r="DL221" i="1"/>
  <c r="DL216" i="1"/>
  <c r="DL211" i="1"/>
  <c r="DL206" i="1"/>
  <c r="DL201" i="1"/>
  <c r="DL196" i="1"/>
  <c r="DL191" i="1"/>
  <c r="DL186" i="1"/>
  <c r="DL181" i="1"/>
  <c r="DL176" i="1"/>
  <c r="DL171" i="1"/>
  <c r="DL166" i="1"/>
  <c r="DL156" i="1"/>
  <c r="DL151" i="1"/>
  <c r="DL146" i="1"/>
  <c r="DL141" i="1"/>
  <c r="DL131" i="1"/>
  <c r="DL126" i="1"/>
  <c r="DL121" i="1"/>
  <c r="DL116" i="1"/>
  <c r="DL96" i="1"/>
  <c r="DL91" i="1"/>
  <c r="DL86" i="1"/>
  <c r="DL81" i="1"/>
  <c r="DL76" i="1"/>
  <c r="DL71" i="1"/>
  <c r="DL66" i="1"/>
  <c r="DL46" i="1"/>
  <c r="DL36" i="1"/>
  <c r="DL31" i="1"/>
  <c r="DL26" i="1"/>
  <c r="DL21" i="1"/>
  <c r="DL16" i="1"/>
  <c r="DL11" i="1"/>
  <c r="DL5" i="1"/>
  <c r="DK283" i="1" l="1"/>
  <c r="DK279" i="1"/>
  <c r="DK275" i="1"/>
  <c r="DK271" i="1"/>
  <c r="DK266" i="1"/>
  <c r="DK261" i="1"/>
  <c r="DK256" i="1"/>
  <c r="DK251" i="1"/>
  <c r="DK246" i="1"/>
  <c r="DK241" i="1"/>
  <c r="DK236" i="1"/>
  <c r="DK226" i="1"/>
  <c r="DK221" i="1"/>
  <c r="DK216" i="1"/>
  <c r="DK211" i="1"/>
  <c r="DK206" i="1"/>
  <c r="DK201" i="1"/>
  <c r="DK196" i="1"/>
  <c r="DK191" i="1"/>
  <c r="DK186" i="1"/>
  <c r="DK181" i="1"/>
  <c r="DK176" i="1"/>
  <c r="DK171" i="1"/>
  <c r="DK166" i="1"/>
  <c r="DK156" i="1"/>
  <c r="DK151" i="1"/>
  <c r="DK146" i="1"/>
  <c r="DK141" i="1"/>
  <c r="DK131" i="1"/>
  <c r="DK126" i="1"/>
  <c r="DK121" i="1"/>
  <c r="DK116" i="1"/>
  <c r="DK96" i="1"/>
  <c r="DK91" i="1"/>
  <c r="DK86" i="1"/>
  <c r="DK81" i="1"/>
  <c r="DK76" i="1"/>
  <c r="DK71" i="1"/>
  <c r="DK66" i="1"/>
  <c r="DK46" i="1"/>
  <c r="DK36" i="1"/>
  <c r="DK31" i="1"/>
  <c r="DK26" i="1"/>
  <c r="DK21" i="1"/>
  <c r="DK16" i="1"/>
  <c r="DK11" i="1"/>
  <c r="DK5" i="1"/>
  <c r="DJ283" i="1" l="1"/>
  <c r="DJ279" i="1"/>
  <c r="DJ275" i="1"/>
  <c r="DJ271" i="1"/>
  <c r="DJ266" i="1"/>
  <c r="DJ261" i="1"/>
  <c r="DJ256" i="1"/>
  <c r="DJ251" i="1"/>
  <c r="DJ246" i="1"/>
  <c r="DJ241" i="1"/>
  <c r="DJ236" i="1"/>
  <c r="DJ226" i="1"/>
  <c r="DJ221" i="1"/>
  <c r="DJ216" i="1"/>
  <c r="DJ211" i="1"/>
  <c r="DJ206" i="1"/>
  <c r="DJ201" i="1"/>
  <c r="DJ196" i="1"/>
  <c r="DJ191" i="1"/>
  <c r="DJ186" i="1"/>
  <c r="DJ181" i="1"/>
  <c r="DJ176" i="1"/>
  <c r="DJ171" i="1"/>
  <c r="DJ166" i="1"/>
  <c r="DJ156" i="1"/>
  <c r="DJ151" i="1"/>
  <c r="DJ146" i="1"/>
  <c r="DJ141" i="1"/>
  <c r="DJ131" i="1"/>
  <c r="DJ126" i="1"/>
  <c r="DJ121" i="1"/>
  <c r="DJ116" i="1"/>
  <c r="DJ96" i="1"/>
  <c r="DJ91" i="1"/>
  <c r="DJ86" i="1"/>
  <c r="DJ81" i="1"/>
  <c r="DJ76" i="1"/>
  <c r="DJ71" i="1"/>
  <c r="DJ66" i="1"/>
  <c r="DJ46" i="1"/>
  <c r="DJ36" i="1"/>
  <c r="DJ31" i="1"/>
  <c r="DJ26" i="1"/>
  <c r="DJ21" i="1"/>
  <c r="DJ16" i="1"/>
  <c r="DJ11" i="1"/>
  <c r="DJ5" i="1"/>
  <c r="DI283" i="1" l="1"/>
  <c r="DI279" i="1"/>
  <c r="DI275" i="1"/>
  <c r="DI271" i="1"/>
  <c r="DI266" i="1"/>
  <c r="DI261" i="1"/>
  <c r="DI256" i="1"/>
  <c r="DI251" i="1"/>
  <c r="DI246" i="1"/>
  <c r="DI241" i="1"/>
  <c r="DI236" i="1"/>
  <c r="DI226" i="1"/>
  <c r="DI221" i="1"/>
  <c r="DI216" i="1"/>
  <c r="DI211" i="1"/>
  <c r="DI206" i="1"/>
  <c r="DI201" i="1"/>
  <c r="DI196" i="1"/>
  <c r="DI191" i="1"/>
  <c r="DI186" i="1"/>
  <c r="DI181" i="1"/>
  <c r="DI176" i="1"/>
  <c r="DI171" i="1"/>
  <c r="DI166" i="1"/>
  <c r="DI156" i="1"/>
  <c r="DI151" i="1"/>
  <c r="DI146" i="1"/>
  <c r="DI141" i="1"/>
  <c r="DI131" i="1"/>
  <c r="DI126" i="1"/>
  <c r="DI121" i="1"/>
  <c r="DI116" i="1"/>
  <c r="DI96" i="1"/>
  <c r="DI91" i="1"/>
  <c r="DI86" i="1"/>
  <c r="DI81" i="1"/>
  <c r="DI76" i="1"/>
  <c r="DI71" i="1"/>
  <c r="DI66" i="1"/>
  <c r="DI46" i="1"/>
  <c r="DI36" i="1"/>
  <c r="DI31" i="1"/>
  <c r="DI26" i="1"/>
  <c r="DI21" i="1"/>
  <c r="DI16" i="1"/>
  <c r="DI11" i="1"/>
  <c r="DI5" i="1"/>
  <c r="DH283" i="1" l="1"/>
  <c r="DH279" i="1"/>
  <c r="DH275" i="1"/>
  <c r="DH271" i="1"/>
  <c r="DH266" i="1"/>
  <c r="DH261" i="1"/>
  <c r="DH256" i="1"/>
  <c r="DH251" i="1"/>
  <c r="DH246" i="1"/>
  <c r="DH241" i="1"/>
  <c r="DH236" i="1"/>
  <c r="DH226" i="1"/>
  <c r="DH221" i="1"/>
  <c r="DH216" i="1"/>
  <c r="DH211" i="1"/>
  <c r="DH206" i="1"/>
  <c r="DH201" i="1"/>
  <c r="DH196" i="1"/>
  <c r="DH191" i="1"/>
  <c r="DH186" i="1"/>
  <c r="DH181" i="1"/>
  <c r="DH176" i="1"/>
  <c r="DH171" i="1"/>
  <c r="DH166" i="1"/>
  <c r="DH156" i="1"/>
  <c r="DH151" i="1"/>
  <c r="DH146" i="1"/>
  <c r="DH141" i="1"/>
  <c r="DH131" i="1"/>
  <c r="DH126" i="1"/>
  <c r="DH121" i="1"/>
  <c r="DH116" i="1"/>
  <c r="DH96" i="1"/>
  <c r="DH91" i="1"/>
  <c r="DH86" i="1"/>
  <c r="DH81" i="1"/>
  <c r="DH76" i="1"/>
  <c r="DH71" i="1"/>
  <c r="DH66" i="1"/>
  <c r="DH46" i="1"/>
  <c r="DH36" i="1"/>
  <c r="DH31" i="1"/>
  <c r="DH26" i="1"/>
  <c r="DH21" i="1"/>
  <c r="DH16" i="1"/>
  <c r="DH11" i="1"/>
  <c r="DH5" i="1"/>
  <c r="DG283" i="1" l="1"/>
  <c r="DG279" i="1"/>
  <c r="DG275" i="1"/>
  <c r="DG271" i="1"/>
  <c r="DG266" i="1"/>
  <c r="DG261" i="1"/>
  <c r="DG256" i="1"/>
  <c r="DG251" i="1"/>
  <c r="DG246" i="1"/>
  <c r="DG241" i="1"/>
  <c r="DG236" i="1"/>
  <c r="DG226" i="1"/>
  <c r="DG221" i="1"/>
  <c r="DG216" i="1"/>
  <c r="DG211" i="1"/>
  <c r="DG206" i="1"/>
  <c r="DG201" i="1"/>
  <c r="DG196" i="1"/>
  <c r="DG191" i="1"/>
  <c r="DG186" i="1"/>
  <c r="DG181" i="1"/>
  <c r="DG176" i="1"/>
  <c r="DG171" i="1"/>
  <c r="DG166" i="1"/>
  <c r="DG156" i="1"/>
  <c r="DG151" i="1"/>
  <c r="DG146" i="1"/>
  <c r="DG141" i="1"/>
  <c r="DG131" i="1"/>
  <c r="DG126" i="1"/>
  <c r="DG121" i="1"/>
  <c r="DG116" i="1"/>
  <c r="DG96" i="1"/>
  <c r="DG91" i="1"/>
  <c r="DG86" i="1"/>
  <c r="DG81" i="1"/>
  <c r="DG76" i="1"/>
  <c r="DG71" i="1"/>
  <c r="DG66" i="1"/>
  <c r="DG46" i="1"/>
  <c r="DG36" i="1"/>
  <c r="DG31" i="1"/>
  <c r="DG26" i="1"/>
  <c r="DG21" i="1"/>
  <c r="DG16" i="1"/>
  <c r="DG11" i="1"/>
  <c r="DG5" i="1"/>
  <c r="DF283" i="1" l="1"/>
  <c r="DF279" i="1"/>
  <c r="DF275" i="1"/>
  <c r="DF271" i="1"/>
  <c r="DF266" i="1"/>
  <c r="DF261" i="1"/>
  <c r="DF256" i="1"/>
  <c r="DF251" i="1"/>
  <c r="DF246" i="1"/>
  <c r="DF241" i="1"/>
  <c r="DF236" i="1"/>
  <c r="DF226" i="1"/>
  <c r="DF221" i="1"/>
  <c r="DF216" i="1"/>
  <c r="DF211" i="1"/>
  <c r="DF206" i="1"/>
  <c r="DF201" i="1"/>
  <c r="DF196" i="1"/>
  <c r="DF191" i="1"/>
  <c r="DF186" i="1"/>
  <c r="DF181" i="1"/>
  <c r="DF176" i="1"/>
  <c r="DF171" i="1"/>
  <c r="DF166" i="1"/>
  <c r="DF156" i="1"/>
  <c r="DF151" i="1"/>
  <c r="DF146" i="1"/>
  <c r="DF141" i="1"/>
  <c r="DF131" i="1"/>
  <c r="DF126" i="1"/>
  <c r="DF121" i="1"/>
  <c r="DF116" i="1"/>
  <c r="DF96" i="1"/>
  <c r="DF91" i="1"/>
  <c r="DF86" i="1"/>
  <c r="DF81" i="1"/>
  <c r="DF76" i="1"/>
  <c r="DF71" i="1"/>
  <c r="DF66" i="1"/>
  <c r="DF46" i="1"/>
  <c r="DF36" i="1"/>
  <c r="DF31" i="1"/>
  <c r="DF26" i="1"/>
  <c r="DF21" i="1"/>
  <c r="DF16" i="1"/>
  <c r="DF11" i="1"/>
  <c r="DF5" i="1"/>
  <c r="DE283" i="1" l="1"/>
  <c r="DE279" i="1"/>
  <c r="DE275" i="1"/>
  <c r="DE271" i="1"/>
  <c r="DE266" i="1"/>
  <c r="DE261" i="1"/>
  <c r="DE256" i="1"/>
  <c r="DE251" i="1"/>
  <c r="DE246" i="1"/>
  <c r="DE241" i="1"/>
  <c r="DE236" i="1"/>
  <c r="DE226" i="1"/>
  <c r="DE221" i="1"/>
  <c r="DE216" i="1"/>
  <c r="DE211" i="1"/>
  <c r="DE206" i="1"/>
  <c r="DE201" i="1"/>
  <c r="DE196" i="1"/>
  <c r="DE191" i="1"/>
  <c r="DE186" i="1"/>
  <c r="DE181" i="1"/>
  <c r="DE176" i="1"/>
  <c r="DE171" i="1"/>
  <c r="DE166" i="1"/>
  <c r="DE156" i="1"/>
  <c r="DE151" i="1"/>
  <c r="DE146" i="1"/>
  <c r="DE141" i="1"/>
  <c r="DE131" i="1"/>
  <c r="DE126" i="1"/>
  <c r="DE121" i="1"/>
  <c r="DE116" i="1"/>
  <c r="DE96" i="1"/>
  <c r="DE91" i="1"/>
  <c r="DE86" i="1"/>
  <c r="DE81" i="1"/>
  <c r="DE76" i="1"/>
  <c r="DE71" i="1"/>
  <c r="DE66" i="1"/>
  <c r="DE46" i="1"/>
  <c r="DE36" i="1"/>
  <c r="DE31" i="1"/>
  <c r="DE26" i="1"/>
  <c r="DE21" i="1"/>
  <c r="DE16" i="1"/>
  <c r="DE11" i="1"/>
  <c r="DE5" i="1"/>
  <c r="DD283" i="1" l="1"/>
  <c r="DD279" i="1"/>
  <c r="DD275" i="1"/>
  <c r="DD271" i="1"/>
  <c r="DD266" i="1"/>
  <c r="DD261" i="1"/>
  <c r="DD256" i="1"/>
  <c r="DD251" i="1"/>
  <c r="DD246" i="1"/>
  <c r="DD241" i="1"/>
  <c r="DD236" i="1"/>
  <c r="DD226" i="1"/>
  <c r="DD221" i="1"/>
  <c r="DD216" i="1"/>
  <c r="DD211" i="1"/>
  <c r="DD206" i="1"/>
  <c r="DD201" i="1"/>
  <c r="DD196" i="1"/>
  <c r="DD191" i="1"/>
  <c r="DD186" i="1"/>
  <c r="DD181" i="1"/>
  <c r="DD176" i="1"/>
  <c r="DD171" i="1"/>
  <c r="DD166" i="1"/>
  <c r="DD156" i="1"/>
  <c r="DD151" i="1"/>
  <c r="DD146" i="1"/>
  <c r="DD141" i="1"/>
  <c r="DD131" i="1"/>
  <c r="DD126" i="1"/>
  <c r="DD121" i="1"/>
  <c r="DD116" i="1"/>
  <c r="DD96" i="1"/>
  <c r="DD91" i="1"/>
  <c r="DD86" i="1"/>
  <c r="DD81" i="1"/>
  <c r="DD76" i="1"/>
  <c r="DD71" i="1"/>
  <c r="DD66" i="1"/>
  <c r="DD46" i="1"/>
  <c r="DD36" i="1"/>
  <c r="DD31" i="1"/>
  <c r="DD26" i="1"/>
  <c r="DD21" i="1"/>
  <c r="DD16" i="1"/>
  <c r="DD11" i="1"/>
  <c r="DD5" i="1"/>
  <c r="DC283" i="1" l="1"/>
  <c r="DC279" i="1"/>
  <c r="DC275" i="1"/>
  <c r="DC271" i="1"/>
  <c r="DC266" i="1"/>
  <c r="DC261" i="1"/>
  <c r="DC256" i="1"/>
  <c r="DC251" i="1"/>
  <c r="DC246" i="1"/>
  <c r="DC241" i="1"/>
  <c r="DC236" i="1"/>
  <c r="DC226" i="1"/>
  <c r="DC221" i="1"/>
  <c r="DC216" i="1"/>
  <c r="DC211" i="1"/>
  <c r="DC206" i="1"/>
  <c r="DC201" i="1"/>
  <c r="DC196" i="1"/>
  <c r="DC191" i="1"/>
  <c r="DC186" i="1"/>
  <c r="DC181" i="1"/>
  <c r="DC176" i="1"/>
  <c r="DC171" i="1"/>
  <c r="DC166" i="1"/>
  <c r="DC156" i="1"/>
  <c r="DC151" i="1"/>
  <c r="DC146" i="1"/>
  <c r="DC141" i="1"/>
  <c r="DC131" i="1"/>
  <c r="DC126" i="1"/>
  <c r="DC121" i="1"/>
  <c r="DC116" i="1"/>
  <c r="DC96" i="1"/>
  <c r="DC91" i="1"/>
  <c r="DC86" i="1"/>
  <c r="DC81" i="1"/>
  <c r="DC76" i="1"/>
  <c r="DC71" i="1"/>
  <c r="DC66" i="1"/>
  <c r="DC46" i="1"/>
  <c r="DC36" i="1"/>
  <c r="DC31" i="1"/>
  <c r="DC26" i="1"/>
  <c r="DC21" i="1"/>
  <c r="DC16" i="1"/>
  <c r="DC11" i="1"/>
  <c r="DC5" i="1"/>
  <c r="DB283" i="1" l="1"/>
  <c r="DB279" i="1"/>
  <c r="DB275" i="1"/>
  <c r="DB271" i="1"/>
  <c r="DB266" i="1"/>
  <c r="DB261" i="1"/>
  <c r="DB256" i="1"/>
  <c r="DB251" i="1"/>
  <c r="DB246" i="1"/>
  <c r="DB241" i="1"/>
  <c r="DB236" i="1"/>
  <c r="DB226" i="1"/>
  <c r="DB221" i="1"/>
  <c r="DB216" i="1"/>
  <c r="DB211" i="1"/>
  <c r="DB206" i="1"/>
  <c r="DB201" i="1"/>
  <c r="DB196" i="1"/>
  <c r="DB191" i="1"/>
  <c r="DB186" i="1"/>
  <c r="DB181" i="1"/>
  <c r="DB176" i="1"/>
  <c r="DB171" i="1"/>
  <c r="DB166" i="1"/>
  <c r="DB156" i="1"/>
  <c r="DB151" i="1"/>
  <c r="DB146" i="1"/>
  <c r="DB141" i="1"/>
  <c r="DB131" i="1"/>
  <c r="DB126" i="1"/>
  <c r="DB121" i="1"/>
  <c r="DB116" i="1"/>
  <c r="DB96" i="1"/>
  <c r="DB91" i="1"/>
  <c r="DB86" i="1"/>
  <c r="DB81" i="1"/>
  <c r="DB76" i="1"/>
  <c r="DB71" i="1"/>
  <c r="DB66" i="1"/>
  <c r="DB46" i="1"/>
  <c r="DB36" i="1"/>
  <c r="DB31" i="1"/>
  <c r="DB26" i="1"/>
  <c r="DB21" i="1"/>
  <c r="DB16" i="1"/>
  <c r="DB11" i="1"/>
  <c r="DB5" i="1"/>
  <c r="DA283" i="1" l="1"/>
  <c r="DA279" i="1"/>
  <c r="DA275" i="1"/>
  <c r="DA271" i="1"/>
  <c r="DA266" i="1"/>
  <c r="DA261" i="1"/>
  <c r="DA256" i="1"/>
  <c r="DA251" i="1"/>
  <c r="DA246" i="1"/>
  <c r="DA241" i="1"/>
  <c r="DA236" i="1"/>
  <c r="DA226" i="1"/>
  <c r="DA221" i="1"/>
  <c r="DA216" i="1"/>
  <c r="DA211" i="1"/>
  <c r="DA206" i="1"/>
  <c r="DA201" i="1"/>
  <c r="DA196" i="1"/>
  <c r="DA191" i="1"/>
  <c r="DA186" i="1"/>
  <c r="DA181" i="1"/>
  <c r="DA176" i="1"/>
  <c r="DA171" i="1"/>
  <c r="DA166" i="1"/>
  <c r="DA156" i="1"/>
  <c r="DA151" i="1"/>
  <c r="DA146" i="1"/>
  <c r="DA141" i="1"/>
  <c r="DA131" i="1"/>
  <c r="DA126" i="1"/>
  <c r="DA121" i="1"/>
  <c r="DA116" i="1"/>
  <c r="DA96" i="1"/>
  <c r="DA91" i="1"/>
  <c r="DA86" i="1"/>
  <c r="DA81" i="1"/>
  <c r="DA76" i="1"/>
  <c r="DA71" i="1"/>
  <c r="DA66" i="1"/>
  <c r="DA46" i="1"/>
  <c r="DA36" i="1"/>
  <c r="DA31" i="1"/>
  <c r="DA26" i="1"/>
  <c r="DA21" i="1"/>
  <c r="DA16" i="1"/>
  <c r="DA11" i="1"/>
  <c r="DA5" i="1"/>
  <c r="CZ283" i="1" l="1"/>
  <c r="CZ279" i="1"/>
  <c r="CZ275" i="1"/>
  <c r="CZ271" i="1"/>
  <c r="CZ266" i="1"/>
  <c r="CZ261" i="1"/>
  <c r="CZ256" i="1"/>
  <c r="CZ251" i="1"/>
  <c r="CZ246" i="1"/>
  <c r="CZ241" i="1"/>
  <c r="CZ236" i="1"/>
  <c r="CZ226" i="1"/>
  <c r="CZ221" i="1"/>
  <c r="CZ216" i="1"/>
  <c r="CZ211" i="1"/>
  <c r="CZ206" i="1"/>
  <c r="CZ201" i="1"/>
  <c r="CZ196" i="1"/>
  <c r="CZ191" i="1"/>
  <c r="CZ186" i="1"/>
  <c r="CZ181" i="1"/>
  <c r="CZ176" i="1"/>
  <c r="CZ171" i="1"/>
  <c r="CZ166" i="1"/>
  <c r="CZ156" i="1"/>
  <c r="CZ151" i="1"/>
  <c r="CZ146" i="1"/>
  <c r="CZ141" i="1"/>
  <c r="CZ131" i="1"/>
  <c r="CZ126" i="1"/>
  <c r="CZ121" i="1"/>
  <c r="CZ116" i="1"/>
  <c r="CZ96" i="1"/>
  <c r="CZ91" i="1"/>
  <c r="CZ86" i="1"/>
  <c r="CZ81" i="1"/>
  <c r="CZ76" i="1"/>
  <c r="CZ71" i="1"/>
  <c r="CZ66" i="1"/>
  <c r="CZ46" i="1"/>
  <c r="CZ36" i="1"/>
  <c r="CZ31" i="1"/>
  <c r="CZ26" i="1"/>
  <c r="CZ21" i="1"/>
  <c r="CZ16" i="1"/>
  <c r="CZ11" i="1"/>
  <c r="CZ5" i="1"/>
  <c r="CY5" i="1"/>
  <c r="CY283" i="1" l="1"/>
  <c r="CY279" i="1"/>
  <c r="CY275" i="1"/>
  <c r="CY271" i="1"/>
  <c r="CY266" i="1"/>
  <c r="CY261" i="1"/>
  <c r="CY256" i="1"/>
  <c r="CY251" i="1"/>
  <c r="CY246" i="1"/>
  <c r="CY241" i="1"/>
  <c r="CY236" i="1"/>
  <c r="CY226" i="1"/>
  <c r="CY221" i="1"/>
  <c r="CY216" i="1"/>
  <c r="CY211" i="1"/>
  <c r="CY206" i="1"/>
  <c r="CY201" i="1"/>
  <c r="CY196" i="1"/>
  <c r="CY191" i="1"/>
  <c r="CY186" i="1"/>
  <c r="CY181" i="1"/>
  <c r="CY176" i="1"/>
  <c r="CY171" i="1"/>
  <c r="CY166" i="1"/>
  <c r="CY156" i="1"/>
  <c r="CY151" i="1"/>
  <c r="CY146" i="1"/>
  <c r="CY141" i="1"/>
  <c r="CY131" i="1"/>
  <c r="CY126" i="1"/>
  <c r="CY121" i="1"/>
  <c r="CY116" i="1"/>
  <c r="CY96" i="1"/>
  <c r="CY91" i="1"/>
  <c r="CY86" i="1"/>
  <c r="CY81" i="1"/>
  <c r="CY76" i="1"/>
  <c r="CY71" i="1"/>
  <c r="CY66" i="1"/>
  <c r="CY46" i="1"/>
  <c r="CY36" i="1"/>
  <c r="CY31" i="1"/>
  <c r="CY26" i="1"/>
  <c r="CY21" i="1"/>
  <c r="CY16" i="1"/>
  <c r="CY11" i="1"/>
  <c r="CX283" i="1" l="1"/>
  <c r="CX279" i="1"/>
  <c r="CX275" i="1"/>
  <c r="CX271" i="1"/>
  <c r="CX266" i="1"/>
  <c r="CX261" i="1"/>
  <c r="CX256" i="1"/>
  <c r="CX251" i="1"/>
  <c r="CX246" i="1"/>
  <c r="CX241" i="1"/>
  <c r="CX236" i="1"/>
  <c r="CX226" i="1"/>
  <c r="CX221" i="1"/>
  <c r="CX216" i="1"/>
  <c r="CX211" i="1"/>
  <c r="CX206" i="1"/>
  <c r="CX201" i="1"/>
  <c r="CX196" i="1"/>
  <c r="CX191" i="1"/>
  <c r="CX186" i="1"/>
  <c r="CX181" i="1"/>
  <c r="CX176" i="1"/>
  <c r="CX171" i="1"/>
  <c r="CX166" i="1"/>
  <c r="CX156" i="1"/>
  <c r="CX151" i="1"/>
  <c r="CX146" i="1"/>
  <c r="CX141" i="1"/>
  <c r="CX131" i="1"/>
  <c r="CX126" i="1"/>
  <c r="CX121" i="1"/>
  <c r="CX116" i="1"/>
  <c r="CX96" i="1"/>
  <c r="CX91" i="1"/>
  <c r="CX86" i="1"/>
  <c r="CX81" i="1"/>
  <c r="CX76" i="1"/>
  <c r="CX71" i="1"/>
  <c r="CX66" i="1"/>
  <c r="CX46" i="1"/>
  <c r="CX36" i="1"/>
  <c r="CX31" i="1"/>
  <c r="CX26" i="1"/>
  <c r="CX21" i="1"/>
  <c r="CX16" i="1"/>
  <c r="CX11" i="1"/>
  <c r="CX5" i="1"/>
  <c r="CW5" i="1" l="1"/>
  <c r="CW283" i="1" l="1"/>
  <c r="CW279" i="1"/>
  <c r="CW275" i="1"/>
  <c r="CW271" i="1"/>
  <c r="CW266" i="1"/>
  <c r="CW261" i="1"/>
  <c r="CW256" i="1"/>
  <c r="CW251" i="1"/>
  <c r="CW246" i="1"/>
  <c r="CW241" i="1"/>
  <c r="CW236" i="1"/>
  <c r="CW226" i="1"/>
  <c r="CW221" i="1"/>
  <c r="CW216" i="1"/>
  <c r="CW211" i="1"/>
  <c r="CW206" i="1"/>
  <c r="CW201" i="1"/>
  <c r="CW196" i="1"/>
  <c r="CW191" i="1"/>
  <c r="CW186" i="1"/>
  <c r="CW181" i="1"/>
  <c r="CW176" i="1"/>
  <c r="CW171" i="1"/>
  <c r="CW166" i="1"/>
  <c r="CW156" i="1"/>
  <c r="CW151" i="1"/>
  <c r="CW146" i="1"/>
  <c r="CW141" i="1"/>
  <c r="CW131" i="1"/>
  <c r="CW126" i="1"/>
  <c r="CW121" i="1"/>
  <c r="CW116" i="1"/>
  <c r="CW96" i="1"/>
  <c r="CW91" i="1"/>
  <c r="CW86" i="1"/>
  <c r="CW81" i="1"/>
  <c r="CW76" i="1"/>
  <c r="CW71" i="1"/>
  <c r="CW66" i="1"/>
  <c r="CW46" i="1"/>
  <c r="CW36" i="1"/>
  <c r="CW31" i="1"/>
  <c r="CW26" i="1"/>
  <c r="CW21" i="1"/>
  <c r="CW16" i="1"/>
  <c r="CW11" i="1"/>
  <c r="CV283" i="1" l="1"/>
  <c r="CV279" i="1"/>
  <c r="CV275" i="1"/>
  <c r="CV271" i="1"/>
  <c r="CV266" i="1"/>
  <c r="CV261" i="1"/>
  <c r="CV256" i="1"/>
  <c r="CV251" i="1"/>
  <c r="CV246" i="1"/>
  <c r="CV241" i="1"/>
  <c r="CV236" i="1"/>
  <c r="CV226" i="1"/>
  <c r="CV221" i="1"/>
  <c r="CV216" i="1"/>
  <c r="CV211" i="1"/>
  <c r="CV206" i="1"/>
  <c r="CV201" i="1"/>
  <c r="CV196" i="1"/>
  <c r="CV191" i="1"/>
  <c r="CV186" i="1"/>
  <c r="CV181" i="1"/>
  <c r="CV176" i="1"/>
  <c r="CV171" i="1"/>
  <c r="CV166" i="1"/>
  <c r="CV156" i="1"/>
  <c r="CV151" i="1"/>
  <c r="CV146" i="1"/>
  <c r="CV141" i="1"/>
  <c r="CV131" i="1"/>
  <c r="CV126" i="1"/>
  <c r="CV121" i="1"/>
  <c r="CV116" i="1"/>
  <c r="CV96" i="1"/>
  <c r="CV91" i="1"/>
  <c r="CV86" i="1"/>
  <c r="CV81" i="1"/>
  <c r="CV76" i="1"/>
  <c r="CV71" i="1"/>
  <c r="CV66" i="1"/>
  <c r="CV46" i="1"/>
  <c r="CV36" i="1"/>
  <c r="CV31" i="1"/>
  <c r="CV26" i="1"/>
  <c r="CV21" i="1"/>
  <c r="CV16" i="1"/>
  <c r="CV11" i="1"/>
  <c r="CV5" i="1"/>
  <c r="CU5" i="1"/>
  <c r="CU283" i="1" l="1"/>
  <c r="CU279" i="1"/>
  <c r="CU275" i="1"/>
  <c r="CU271" i="1"/>
  <c r="CU266" i="1"/>
  <c r="CU261" i="1"/>
  <c r="CU256" i="1"/>
  <c r="CU251" i="1"/>
  <c r="CU246" i="1"/>
  <c r="CU241" i="1"/>
  <c r="CU236" i="1"/>
  <c r="CU226" i="1"/>
  <c r="CU221" i="1"/>
  <c r="CU216" i="1"/>
  <c r="CU211" i="1"/>
  <c r="CU206" i="1"/>
  <c r="CU201" i="1"/>
  <c r="CU196" i="1"/>
  <c r="CU191" i="1"/>
  <c r="CU186" i="1"/>
  <c r="CU181" i="1"/>
  <c r="CU176" i="1"/>
  <c r="CU171" i="1"/>
  <c r="CU166" i="1"/>
  <c r="CU156" i="1"/>
  <c r="CU151" i="1"/>
  <c r="CU146" i="1"/>
  <c r="CU141" i="1"/>
  <c r="CU131" i="1"/>
  <c r="CU126" i="1"/>
  <c r="CU121" i="1"/>
  <c r="CU116" i="1"/>
  <c r="CU96" i="1"/>
  <c r="CU91" i="1"/>
  <c r="CU86" i="1"/>
  <c r="CU81" i="1"/>
  <c r="CU76" i="1"/>
  <c r="CU71" i="1"/>
  <c r="CU66" i="1"/>
  <c r="CU46" i="1"/>
  <c r="CU36" i="1"/>
  <c r="CU31" i="1"/>
  <c r="CU26" i="1"/>
  <c r="CU21" i="1"/>
  <c r="CU16" i="1"/>
  <c r="CU11" i="1"/>
  <c r="CT5" i="1" l="1"/>
  <c r="CT283" i="1" l="1"/>
  <c r="CT279" i="1"/>
  <c r="CT275" i="1"/>
  <c r="CT271" i="1"/>
  <c r="CT266" i="1"/>
  <c r="CT261" i="1"/>
  <c r="CT256" i="1"/>
  <c r="CT251" i="1"/>
  <c r="CT246" i="1"/>
  <c r="CT241" i="1"/>
  <c r="CT236" i="1"/>
  <c r="CT226" i="1"/>
  <c r="CT221" i="1"/>
  <c r="CT216" i="1"/>
  <c r="CT211" i="1"/>
  <c r="CT206" i="1"/>
  <c r="CT201" i="1"/>
  <c r="CT196" i="1"/>
  <c r="CT191" i="1"/>
  <c r="CT186" i="1"/>
  <c r="CT181" i="1"/>
  <c r="CT176" i="1"/>
  <c r="CT171" i="1"/>
  <c r="CT166" i="1"/>
  <c r="CT156" i="1"/>
  <c r="CT151" i="1"/>
  <c r="CT146" i="1"/>
  <c r="CT141" i="1"/>
  <c r="CT131" i="1"/>
  <c r="CT126" i="1"/>
  <c r="CT121" i="1"/>
  <c r="CT116" i="1"/>
  <c r="CT96" i="1"/>
  <c r="CT91" i="1"/>
  <c r="CT86" i="1"/>
  <c r="CT81" i="1"/>
  <c r="CT76" i="1"/>
  <c r="CT71" i="1"/>
  <c r="CT66" i="1"/>
  <c r="CT46" i="1"/>
  <c r="CT36" i="1"/>
  <c r="CT31" i="1"/>
  <c r="CT26" i="1"/>
  <c r="CT21" i="1"/>
  <c r="CT16" i="1"/>
  <c r="CT11" i="1"/>
  <c r="KK283" i="1" l="1"/>
  <c r="KJ283" i="1"/>
  <c r="KI283" i="1"/>
  <c r="KK279" i="1"/>
  <c r="KJ279" i="1"/>
  <c r="KI279" i="1"/>
  <c r="KK275" i="1"/>
  <c r="KJ275" i="1"/>
  <c r="KI275" i="1"/>
  <c r="KK271" i="1"/>
  <c r="KJ271" i="1"/>
  <c r="KI271" i="1"/>
  <c r="KK266" i="1"/>
  <c r="KJ266" i="1"/>
  <c r="KI266" i="1"/>
  <c r="KK261" i="1"/>
  <c r="KJ261" i="1"/>
  <c r="KI261" i="1"/>
  <c r="KK256" i="1"/>
  <c r="KJ256" i="1"/>
  <c r="KI256" i="1"/>
  <c r="KK251" i="1"/>
  <c r="KJ251" i="1"/>
  <c r="KI251" i="1"/>
  <c r="KK246" i="1"/>
  <c r="KJ246" i="1"/>
  <c r="KI246" i="1"/>
  <c r="KK241" i="1"/>
  <c r="KJ241" i="1"/>
  <c r="KI241" i="1"/>
  <c r="KK236" i="1"/>
  <c r="KJ236" i="1"/>
  <c r="KI236" i="1"/>
  <c r="KK226" i="1"/>
  <c r="KJ226" i="1"/>
  <c r="KI226" i="1"/>
  <c r="KK221" i="1"/>
  <c r="KJ221" i="1"/>
  <c r="KI221" i="1"/>
  <c r="KK216" i="1"/>
  <c r="KJ216" i="1"/>
  <c r="KI216" i="1"/>
  <c r="KK211" i="1"/>
  <c r="KJ211" i="1"/>
  <c r="KI211" i="1"/>
  <c r="KK206" i="1"/>
  <c r="KJ206" i="1"/>
  <c r="KI206" i="1"/>
  <c r="KK201" i="1"/>
  <c r="KJ201" i="1"/>
  <c r="KI201" i="1"/>
  <c r="KK196" i="1"/>
  <c r="KJ196" i="1"/>
  <c r="KI196" i="1"/>
  <c r="KK191" i="1"/>
  <c r="KJ191" i="1"/>
  <c r="KI191" i="1"/>
  <c r="KK186" i="1"/>
  <c r="KJ186" i="1"/>
  <c r="KI186" i="1"/>
  <c r="KK181" i="1"/>
  <c r="KJ181" i="1"/>
  <c r="KI181" i="1"/>
  <c r="KK176" i="1"/>
  <c r="KJ176" i="1"/>
  <c r="KI176" i="1"/>
  <c r="KK171" i="1"/>
  <c r="KJ171" i="1"/>
  <c r="KI171" i="1"/>
  <c r="KK166" i="1"/>
  <c r="KJ166" i="1"/>
  <c r="KI166" i="1"/>
  <c r="KK156" i="1"/>
  <c r="KJ156" i="1"/>
  <c r="KI156" i="1"/>
  <c r="KK151" i="1"/>
  <c r="KJ151" i="1"/>
  <c r="KI151" i="1"/>
  <c r="KK146" i="1"/>
  <c r="KJ146" i="1"/>
  <c r="KI146" i="1"/>
  <c r="KK141" i="1"/>
  <c r="KJ141" i="1"/>
  <c r="KI141" i="1"/>
  <c r="KK131" i="1"/>
  <c r="KJ131" i="1"/>
  <c r="KI131" i="1"/>
  <c r="KK126" i="1"/>
  <c r="KJ126" i="1"/>
  <c r="KI126" i="1"/>
  <c r="KK121" i="1"/>
  <c r="KJ121" i="1"/>
  <c r="KI121" i="1"/>
  <c r="KK116" i="1"/>
  <c r="KJ116" i="1"/>
  <c r="KI116" i="1"/>
  <c r="KK96" i="1"/>
  <c r="KJ96" i="1"/>
  <c r="KI96" i="1"/>
  <c r="KK91" i="1"/>
  <c r="KJ91" i="1"/>
  <c r="KI91" i="1"/>
  <c r="KK86" i="1"/>
  <c r="KJ86" i="1"/>
  <c r="KI86" i="1"/>
  <c r="KK81" i="1"/>
  <c r="KJ81" i="1"/>
  <c r="KI81" i="1"/>
  <c r="KK76" i="1"/>
  <c r="KJ76" i="1"/>
  <c r="KI76" i="1"/>
  <c r="KK71" i="1"/>
  <c r="KJ71" i="1"/>
  <c r="KI71" i="1"/>
  <c r="KK66" i="1"/>
  <c r="KJ66" i="1"/>
  <c r="KI66" i="1"/>
  <c r="KK46" i="1"/>
  <c r="KJ46" i="1"/>
  <c r="KI46" i="1"/>
  <c r="KK36" i="1"/>
  <c r="KJ36" i="1"/>
  <c r="KI36" i="1"/>
  <c r="KK31" i="1"/>
  <c r="KJ31" i="1"/>
  <c r="KI31" i="1"/>
  <c r="KK26" i="1"/>
  <c r="KJ26" i="1"/>
  <c r="KI26" i="1"/>
  <c r="KK21" i="1"/>
  <c r="KJ21" i="1"/>
  <c r="KI21" i="1"/>
  <c r="KK16" i="1"/>
  <c r="KJ16" i="1"/>
  <c r="KI16" i="1"/>
  <c r="KK11" i="1"/>
  <c r="KJ11" i="1"/>
  <c r="KI11" i="1"/>
  <c r="KN283" i="1"/>
  <c r="KN279" i="1"/>
  <c r="KN275" i="1"/>
  <c r="KN271" i="1"/>
  <c r="KN266" i="1"/>
  <c r="KN261" i="1"/>
  <c r="KN256" i="1"/>
  <c r="KN251" i="1"/>
  <c r="KN246" i="1"/>
  <c r="KN241" i="1"/>
  <c r="KN236" i="1"/>
  <c r="KN226" i="1"/>
  <c r="KN221" i="1"/>
  <c r="KN216" i="1"/>
  <c r="KN211" i="1"/>
  <c r="KN206" i="1"/>
  <c r="KN201" i="1"/>
  <c r="KN196" i="1"/>
  <c r="KN191" i="1"/>
  <c r="KN186" i="1"/>
  <c r="KN181" i="1"/>
  <c r="KN176" i="1"/>
  <c r="KN171" i="1"/>
  <c r="KN166" i="1"/>
  <c r="KN156" i="1"/>
  <c r="KN151" i="1"/>
  <c r="KN146" i="1"/>
  <c r="KN141" i="1"/>
  <c r="KN131" i="1"/>
  <c r="KN126" i="1"/>
  <c r="KN121" i="1"/>
  <c r="KN116" i="1"/>
  <c r="KN96" i="1"/>
  <c r="KN91" i="1"/>
  <c r="KN86" i="1"/>
  <c r="KN81" i="1"/>
  <c r="KN76" i="1"/>
  <c r="KN71" i="1"/>
  <c r="KN66" i="1"/>
  <c r="KN46" i="1"/>
  <c r="KN36" i="1"/>
  <c r="KN31" i="1"/>
  <c r="KN26" i="1"/>
  <c r="KN21" i="1"/>
  <c r="KN16" i="1"/>
  <c r="KN11" i="1"/>
  <c r="KL283" i="1"/>
  <c r="KL279" i="1"/>
  <c r="KL275" i="1"/>
  <c r="KL271" i="1"/>
  <c r="KL266" i="1"/>
  <c r="KL261" i="1"/>
  <c r="KL256" i="1"/>
  <c r="KL251" i="1"/>
  <c r="KL246" i="1"/>
  <c r="KL241" i="1"/>
  <c r="KL236" i="1"/>
  <c r="KL226" i="1"/>
  <c r="KL221" i="1"/>
  <c r="KL216" i="1"/>
  <c r="KL211" i="1"/>
  <c r="KL206" i="1"/>
  <c r="KL201" i="1"/>
  <c r="KL196" i="1"/>
  <c r="KL191" i="1"/>
  <c r="KL186" i="1"/>
  <c r="KL181" i="1"/>
  <c r="KL176" i="1"/>
  <c r="KL171" i="1"/>
  <c r="KL166" i="1"/>
  <c r="KL156" i="1"/>
  <c r="KL151" i="1"/>
  <c r="KL146" i="1"/>
  <c r="KL141" i="1"/>
  <c r="KL131" i="1"/>
  <c r="KL126" i="1"/>
  <c r="KL121" i="1"/>
  <c r="KL116" i="1"/>
  <c r="KL96" i="1"/>
  <c r="KL91" i="1"/>
  <c r="KL86" i="1"/>
  <c r="KL81" i="1"/>
  <c r="KL76" i="1"/>
  <c r="KL71" i="1"/>
  <c r="KL66" i="1"/>
  <c r="KL46" i="1"/>
  <c r="KL36" i="1"/>
  <c r="KL31" i="1"/>
  <c r="KL26" i="1"/>
  <c r="KL21" i="1"/>
  <c r="KL16" i="1"/>
  <c r="KL11" i="1"/>
  <c r="CS5" i="1" l="1"/>
  <c r="CS283" i="1" l="1"/>
  <c r="CS279" i="1"/>
  <c r="CS275" i="1"/>
  <c r="CS271" i="1"/>
  <c r="CS266" i="1"/>
  <c r="CS261" i="1"/>
  <c r="CS256" i="1"/>
  <c r="CS251" i="1"/>
  <c r="CS246" i="1"/>
  <c r="CS241" i="1"/>
  <c r="CS236" i="1"/>
  <c r="CS226" i="1"/>
  <c r="CS221" i="1"/>
  <c r="CS216" i="1"/>
  <c r="CS211" i="1"/>
  <c r="CS206" i="1"/>
  <c r="CS201" i="1"/>
  <c r="CS196" i="1"/>
  <c r="CS191" i="1"/>
  <c r="CS186" i="1"/>
  <c r="CS181" i="1"/>
  <c r="CS176" i="1"/>
  <c r="CS171" i="1"/>
  <c r="CS166" i="1"/>
  <c r="CS156" i="1"/>
  <c r="CS151" i="1"/>
  <c r="CS146" i="1"/>
  <c r="CS141" i="1"/>
  <c r="CS131" i="1"/>
  <c r="CS126" i="1"/>
  <c r="CS121" i="1"/>
  <c r="CS116" i="1"/>
  <c r="CS96" i="1"/>
  <c r="CS91" i="1"/>
  <c r="CS86" i="1"/>
  <c r="CS81" i="1"/>
  <c r="CS76" i="1"/>
  <c r="CS71" i="1"/>
  <c r="CS66" i="1"/>
  <c r="CS46" i="1"/>
  <c r="CS36" i="1"/>
  <c r="CS31" i="1"/>
  <c r="CS26" i="1"/>
  <c r="CS21" i="1"/>
  <c r="CS16" i="1"/>
  <c r="CS11" i="1"/>
  <c r="CR283" i="1" l="1"/>
  <c r="CR279" i="1"/>
  <c r="CR275" i="1"/>
  <c r="CR271" i="1"/>
  <c r="CR266" i="1"/>
  <c r="CR261" i="1"/>
  <c r="CR256" i="1"/>
  <c r="CR251" i="1"/>
  <c r="CR246" i="1"/>
  <c r="CR241" i="1"/>
  <c r="CR236" i="1"/>
  <c r="CR226" i="1"/>
  <c r="CR221" i="1"/>
  <c r="CR216" i="1"/>
  <c r="CR211" i="1"/>
  <c r="CR206" i="1"/>
  <c r="CR201" i="1"/>
  <c r="CR196" i="1"/>
  <c r="CR191" i="1"/>
  <c r="CR186" i="1"/>
  <c r="CR181" i="1"/>
  <c r="CR176" i="1"/>
  <c r="CR171" i="1"/>
  <c r="CR166" i="1"/>
  <c r="CR156" i="1"/>
  <c r="CR151" i="1"/>
  <c r="CR146" i="1"/>
  <c r="CR141" i="1"/>
  <c r="CR131" i="1"/>
  <c r="CR126" i="1"/>
  <c r="CR121" i="1"/>
  <c r="CR116" i="1"/>
  <c r="CR96" i="1"/>
  <c r="CR91" i="1"/>
  <c r="CR86" i="1"/>
  <c r="CR81" i="1"/>
  <c r="CR76" i="1"/>
  <c r="CR71" i="1"/>
  <c r="CR66" i="1"/>
  <c r="CR46" i="1"/>
  <c r="CR36" i="1"/>
  <c r="CR31" i="1"/>
  <c r="CR26" i="1"/>
  <c r="CR21" i="1"/>
  <c r="CR16" i="1"/>
  <c r="CR11" i="1"/>
  <c r="CR5" i="1"/>
  <c r="CQ5" i="1" l="1"/>
  <c r="CQ283" i="1" l="1"/>
  <c r="CQ279" i="1"/>
  <c r="CQ275" i="1"/>
  <c r="CQ271" i="1"/>
  <c r="CQ266" i="1"/>
  <c r="CQ261" i="1"/>
  <c r="CQ256" i="1"/>
  <c r="CQ251" i="1"/>
  <c r="CQ246" i="1"/>
  <c r="CQ241" i="1"/>
  <c r="CQ236" i="1"/>
  <c r="CQ226" i="1"/>
  <c r="CQ221" i="1"/>
  <c r="CQ216" i="1"/>
  <c r="CQ211" i="1"/>
  <c r="CQ206" i="1"/>
  <c r="CQ201" i="1"/>
  <c r="CQ196" i="1"/>
  <c r="CQ191" i="1"/>
  <c r="CQ186" i="1"/>
  <c r="CQ181" i="1"/>
  <c r="CQ176" i="1"/>
  <c r="CQ171" i="1"/>
  <c r="CQ166" i="1"/>
  <c r="CQ156" i="1"/>
  <c r="CQ151" i="1"/>
  <c r="CQ146" i="1"/>
  <c r="CQ141" i="1"/>
  <c r="CQ131" i="1"/>
  <c r="CQ126" i="1"/>
  <c r="CQ121" i="1"/>
  <c r="CQ116" i="1"/>
  <c r="CQ96" i="1"/>
  <c r="CQ91" i="1"/>
  <c r="CQ86" i="1"/>
  <c r="CQ81" i="1"/>
  <c r="CQ76" i="1"/>
  <c r="CQ71" i="1"/>
  <c r="CQ66" i="1"/>
  <c r="CQ46" i="1"/>
  <c r="CQ36" i="1"/>
  <c r="CQ31" i="1"/>
  <c r="CQ26" i="1"/>
  <c r="CQ21" i="1"/>
  <c r="CQ16" i="1"/>
  <c r="CQ11" i="1"/>
  <c r="CP283" i="1" l="1"/>
  <c r="CP279" i="1"/>
  <c r="CP275" i="1"/>
  <c r="CP271" i="1"/>
  <c r="CP266" i="1"/>
  <c r="CP261" i="1"/>
  <c r="CP256" i="1"/>
  <c r="CP251" i="1"/>
  <c r="CP246" i="1"/>
  <c r="CP241" i="1"/>
  <c r="CP236" i="1"/>
  <c r="CP226" i="1"/>
  <c r="CP221" i="1"/>
  <c r="CP216" i="1"/>
  <c r="CP211" i="1"/>
  <c r="CP206" i="1"/>
  <c r="CP201" i="1"/>
  <c r="CP196" i="1"/>
  <c r="CP191" i="1"/>
  <c r="CP186" i="1"/>
  <c r="CP181" i="1"/>
  <c r="CP176" i="1"/>
  <c r="CP171" i="1"/>
  <c r="CP166" i="1"/>
  <c r="CP156" i="1"/>
  <c r="CP151" i="1"/>
  <c r="CP146" i="1"/>
  <c r="CP141" i="1"/>
  <c r="CP131" i="1"/>
  <c r="CP126" i="1"/>
  <c r="CP121" i="1"/>
  <c r="CP116" i="1"/>
  <c r="CP96" i="1"/>
  <c r="CP91" i="1"/>
  <c r="CP86" i="1"/>
  <c r="CP81" i="1"/>
  <c r="CP76" i="1"/>
  <c r="CP71" i="1"/>
  <c r="CP66" i="1"/>
  <c r="CP46" i="1"/>
  <c r="CP36" i="1"/>
  <c r="CP31" i="1"/>
  <c r="CP26" i="1"/>
  <c r="CP21" i="1"/>
  <c r="CP16" i="1"/>
  <c r="CP11" i="1"/>
  <c r="CP5" i="1"/>
  <c r="CO283" i="1" l="1"/>
  <c r="CO279" i="1"/>
  <c r="CO275" i="1"/>
  <c r="CO271" i="1"/>
  <c r="CO266" i="1"/>
  <c r="CO261" i="1"/>
  <c r="CO256" i="1"/>
  <c r="CO251" i="1"/>
  <c r="CO246" i="1"/>
  <c r="CO241" i="1"/>
  <c r="CO236" i="1"/>
  <c r="CO226" i="1"/>
  <c r="CO221" i="1"/>
  <c r="CO216" i="1"/>
  <c r="CO211" i="1"/>
  <c r="CO206" i="1"/>
  <c r="CO201" i="1"/>
  <c r="CO196" i="1"/>
  <c r="CO191" i="1"/>
  <c r="CO186" i="1"/>
  <c r="CO181" i="1"/>
  <c r="CO176" i="1"/>
  <c r="CO171" i="1"/>
  <c r="CO166" i="1"/>
  <c r="CO156" i="1"/>
  <c r="CO151" i="1"/>
  <c r="CO146" i="1"/>
  <c r="CO141" i="1"/>
  <c r="CO131" i="1"/>
  <c r="CO126" i="1"/>
  <c r="CO121" i="1"/>
  <c r="CO116" i="1"/>
  <c r="CO96" i="1"/>
  <c r="CO91" i="1"/>
  <c r="CO86" i="1"/>
  <c r="CO81" i="1"/>
  <c r="CO76" i="1"/>
  <c r="CO71" i="1"/>
  <c r="CO66" i="1"/>
  <c r="CO46" i="1"/>
  <c r="CO36" i="1"/>
  <c r="CO31" i="1"/>
  <c r="CO26" i="1"/>
  <c r="CO21" i="1"/>
  <c r="CO16" i="1"/>
  <c r="CO11" i="1"/>
  <c r="CO5" i="1"/>
  <c r="CN5" i="1" l="1"/>
  <c r="CN283" i="1" l="1"/>
  <c r="CN279" i="1"/>
  <c r="CN275" i="1"/>
  <c r="CN271" i="1"/>
  <c r="CN266" i="1"/>
  <c r="CN261" i="1"/>
  <c r="CN256" i="1"/>
  <c r="CN251" i="1"/>
  <c r="CN246" i="1"/>
  <c r="CN241" i="1"/>
  <c r="CN236" i="1"/>
  <c r="CN226" i="1"/>
  <c r="CN221" i="1"/>
  <c r="CN216" i="1"/>
  <c r="CN211" i="1"/>
  <c r="CN206" i="1"/>
  <c r="CN201" i="1"/>
  <c r="CN196" i="1"/>
  <c r="CN191" i="1"/>
  <c r="CN186" i="1"/>
  <c r="CN181" i="1"/>
  <c r="CN176" i="1"/>
  <c r="CN171" i="1"/>
  <c r="CN166" i="1"/>
  <c r="CN156" i="1"/>
  <c r="CN151" i="1"/>
  <c r="CN146" i="1"/>
  <c r="CN141" i="1"/>
  <c r="CN131" i="1"/>
  <c r="CN126" i="1"/>
  <c r="CN121" i="1"/>
  <c r="CN116" i="1"/>
  <c r="CN96" i="1"/>
  <c r="CN91" i="1"/>
  <c r="CN86" i="1"/>
  <c r="CN81" i="1"/>
  <c r="CN76" i="1"/>
  <c r="CN71" i="1"/>
  <c r="CN66" i="1"/>
  <c r="CN46" i="1"/>
  <c r="CN36" i="1"/>
  <c r="CN31" i="1"/>
  <c r="CN26" i="1"/>
  <c r="CN21" i="1"/>
  <c r="CN16" i="1"/>
  <c r="CN11" i="1"/>
  <c r="CM283" i="1" l="1"/>
  <c r="CM279" i="1"/>
  <c r="CM275" i="1"/>
  <c r="CM271" i="1"/>
  <c r="CM266" i="1"/>
  <c r="CM261" i="1"/>
  <c r="CM256" i="1"/>
  <c r="CM251" i="1"/>
  <c r="CM246" i="1"/>
  <c r="CM241" i="1"/>
  <c r="CM236" i="1"/>
  <c r="CM226" i="1"/>
  <c r="CM221" i="1"/>
  <c r="CM216" i="1"/>
  <c r="CM211" i="1"/>
  <c r="CM206" i="1"/>
  <c r="CM201" i="1"/>
  <c r="CM196" i="1"/>
  <c r="CM191" i="1"/>
  <c r="CM186" i="1"/>
  <c r="CM181" i="1"/>
  <c r="CM176" i="1"/>
  <c r="CM171" i="1"/>
  <c r="CM166" i="1"/>
  <c r="CM156" i="1"/>
  <c r="CM151" i="1"/>
  <c r="CM146" i="1"/>
  <c r="CM141" i="1"/>
  <c r="CM131" i="1"/>
  <c r="CM126" i="1"/>
  <c r="CM121" i="1"/>
  <c r="CM116" i="1"/>
  <c r="CM96" i="1"/>
  <c r="CM91" i="1"/>
  <c r="CM86" i="1"/>
  <c r="CM81" i="1"/>
  <c r="CM76" i="1"/>
  <c r="CM71" i="1"/>
  <c r="CM66" i="1"/>
  <c r="CM46" i="1"/>
  <c r="CM36" i="1"/>
  <c r="CM31" i="1"/>
  <c r="CM26" i="1"/>
  <c r="CM21" i="1"/>
  <c r="CM16" i="1"/>
  <c r="CM11" i="1"/>
  <c r="CM5" i="1"/>
  <c r="CL283" i="1" l="1"/>
  <c r="CL279" i="1"/>
  <c r="CL275" i="1"/>
  <c r="CL271" i="1"/>
  <c r="CL266" i="1"/>
  <c r="CL261" i="1"/>
  <c r="CL256" i="1"/>
  <c r="CL251" i="1"/>
  <c r="CL246" i="1"/>
  <c r="CL241" i="1"/>
  <c r="CL236" i="1"/>
  <c r="CL226" i="1"/>
  <c r="CL221" i="1"/>
  <c r="CL216" i="1"/>
  <c r="CL211" i="1"/>
  <c r="CL206" i="1"/>
  <c r="CL201" i="1"/>
  <c r="CL196" i="1"/>
  <c r="CL191" i="1"/>
  <c r="CL186" i="1"/>
  <c r="CL181" i="1"/>
  <c r="CL176" i="1"/>
  <c r="CL171" i="1"/>
  <c r="CL166" i="1"/>
  <c r="CL156" i="1"/>
  <c r="CL151" i="1"/>
  <c r="CL146" i="1"/>
  <c r="CL141" i="1"/>
  <c r="CL131" i="1"/>
  <c r="CL126" i="1"/>
  <c r="CL121" i="1"/>
  <c r="CL116" i="1"/>
  <c r="CL96" i="1"/>
  <c r="CL91" i="1"/>
  <c r="CL86" i="1"/>
  <c r="CL81" i="1"/>
  <c r="CL76" i="1"/>
  <c r="CL71" i="1"/>
  <c r="CL66" i="1"/>
  <c r="CL46" i="1"/>
  <c r="CL36" i="1"/>
  <c r="CL31" i="1"/>
  <c r="CL26" i="1"/>
  <c r="CL21" i="1"/>
  <c r="CL16" i="1"/>
  <c r="CL11" i="1"/>
  <c r="CL5" i="1"/>
  <c r="CK5" i="1" l="1"/>
  <c r="CK283" i="1"/>
  <c r="CK279" i="1"/>
  <c r="CK275" i="1"/>
  <c r="CK271" i="1"/>
  <c r="CK266" i="1"/>
  <c r="CK261" i="1"/>
  <c r="CK256" i="1"/>
  <c r="CK251" i="1"/>
  <c r="CK246" i="1"/>
  <c r="CK241" i="1"/>
  <c r="CK236" i="1"/>
  <c r="CK226" i="1"/>
  <c r="CK221" i="1"/>
  <c r="CK216" i="1"/>
  <c r="CK211" i="1"/>
  <c r="CK206" i="1"/>
  <c r="CK201" i="1"/>
  <c r="CK196" i="1"/>
  <c r="CK191" i="1"/>
  <c r="CK186" i="1"/>
  <c r="CK181" i="1"/>
  <c r="CK176" i="1"/>
  <c r="CK171" i="1"/>
  <c r="CK166" i="1"/>
  <c r="CK156" i="1"/>
  <c r="CK151" i="1"/>
  <c r="CK146" i="1"/>
  <c r="CK141" i="1"/>
  <c r="CK131" i="1"/>
  <c r="CK126" i="1"/>
  <c r="CK121" i="1"/>
  <c r="CK116" i="1"/>
  <c r="CK96" i="1"/>
  <c r="CK91" i="1"/>
  <c r="CK86" i="1"/>
  <c r="CK81" i="1"/>
  <c r="CK76" i="1"/>
  <c r="CK71" i="1"/>
  <c r="CK66" i="1"/>
  <c r="CK46" i="1"/>
  <c r="CK36" i="1"/>
  <c r="CK31" i="1"/>
  <c r="CK26" i="1"/>
  <c r="CK21" i="1"/>
  <c r="CK16" i="1"/>
  <c r="CK11" i="1"/>
  <c r="CJ283" i="1"/>
  <c r="CJ279" i="1"/>
  <c r="CJ275" i="1"/>
  <c r="CJ271" i="1"/>
  <c r="CJ266" i="1"/>
  <c r="CJ261" i="1"/>
  <c r="CJ256" i="1"/>
  <c r="CJ251" i="1"/>
  <c r="CJ246" i="1"/>
  <c r="CJ241" i="1"/>
  <c r="CJ236" i="1"/>
  <c r="CJ226" i="1"/>
  <c r="CJ221" i="1"/>
  <c r="CJ216" i="1"/>
  <c r="CJ211" i="1"/>
  <c r="CJ206" i="1"/>
  <c r="CJ201" i="1"/>
  <c r="CJ196" i="1"/>
  <c r="CJ191" i="1"/>
  <c r="CJ186" i="1"/>
  <c r="CJ181" i="1"/>
  <c r="CJ176" i="1"/>
  <c r="CJ171" i="1"/>
  <c r="CJ166" i="1"/>
  <c r="CJ156" i="1"/>
  <c r="CJ151" i="1"/>
  <c r="CJ146" i="1"/>
  <c r="CJ141" i="1"/>
  <c r="CJ131" i="1"/>
  <c r="CJ126" i="1"/>
  <c r="CJ121" i="1"/>
  <c r="CJ116" i="1"/>
  <c r="CJ96" i="1"/>
  <c r="CJ91" i="1"/>
  <c r="CJ86" i="1"/>
  <c r="CJ81" i="1"/>
  <c r="CJ76" i="1"/>
  <c r="CJ71" i="1"/>
  <c r="CJ66" i="1"/>
  <c r="CJ46" i="1"/>
  <c r="CJ36" i="1"/>
  <c r="CJ31" i="1"/>
  <c r="CJ26" i="1"/>
  <c r="CJ21" i="1"/>
  <c r="CJ16" i="1"/>
  <c r="CJ11" i="1"/>
  <c r="CJ5" i="1"/>
  <c r="CI5" i="1"/>
  <c r="CI283" i="1"/>
  <c r="CI279" i="1"/>
  <c r="CI275" i="1"/>
  <c r="CI271" i="1"/>
  <c r="CI266" i="1"/>
  <c r="CI261" i="1"/>
  <c r="CI256" i="1"/>
  <c r="CI251" i="1"/>
  <c r="CI246" i="1"/>
  <c r="CI241" i="1"/>
  <c r="CI236" i="1"/>
  <c r="CI226" i="1"/>
  <c r="CI221" i="1"/>
  <c r="CI216" i="1"/>
  <c r="CI211" i="1"/>
  <c r="CI206" i="1"/>
  <c r="CI201" i="1"/>
  <c r="CI196" i="1"/>
  <c r="CI191" i="1"/>
  <c r="CI186" i="1"/>
  <c r="CI181" i="1"/>
  <c r="CI176" i="1"/>
  <c r="CI171" i="1"/>
  <c r="CI166" i="1"/>
  <c r="CI156" i="1"/>
  <c r="CI151" i="1"/>
  <c r="CI146" i="1"/>
  <c r="CI141" i="1"/>
  <c r="CI131" i="1"/>
  <c r="CI126" i="1"/>
  <c r="CI121" i="1"/>
  <c r="CI116" i="1"/>
  <c r="CI96" i="1"/>
  <c r="CI91" i="1"/>
  <c r="CI86" i="1"/>
  <c r="CI81" i="1"/>
  <c r="CI76" i="1"/>
  <c r="CI71" i="1"/>
  <c r="CI66" i="1"/>
  <c r="CI46" i="1"/>
  <c r="CI36" i="1"/>
  <c r="CI31" i="1"/>
  <c r="CI26" i="1"/>
  <c r="CI21" i="1"/>
  <c r="CI16" i="1"/>
  <c r="CI11" i="1"/>
  <c r="CH283" i="1"/>
  <c r="CH279" i="1"/>
  <c r="CH275" i="1"/>
  <c r="CH271" i="1"/>
  <c r="CH266" i="1"/>
  <c r="CH261" i="1"/>
  <c r="CH256" i="1"/>
  <c r="CH251" i="1"/>
  <c r="CH246" i="1"/>
  <c r="CH241" i="1"/>
  <c r="CH236" i="1"/>
  <c r="CH226" i="1"/>
  <c r="CH221" i="1"/>
  <c r="CH216" i="1"/>
  <c r="CH211" i="1"/>
  <c r="CH206" i="1"/>
  <c r="CH201" i="1"/>
  <c r="CH196" i="1"/>
  <c r="CH191" i="1"/>
  <c r="CH186" i="1"/>
  <c r="CH181" i="1"/>
  <c r="CH176" i="1"/>
  <c r="CH171" i="1"/>
  <c r="CH166" i="1"/>
  <c r="CH156" i="1"/>
  <c r="CH151" i="1"/>
  <c r="CH146" i="1"/>
  <c r="CH141" i="1"/>
  <c r="CH131" i="1"/>
  <c r="CH126" i="1"/>
  <c r="CH121" i="1"/>
  <c r="CH116" i="1"/>
  <c r="CH96" i="1"/>
  <c r="CH91" i="1"/>
  <c r="CH86" i="1"/>
  <c r="CH81" i="1"/>
  <c r="CH76" i="1"/>
  <c r="CH71" i="1"/>
  <c r="CH66" i="1"/>
  <c r="CH46" i="1"/>
  <c r="CH36" i="1"/>
  <c r="CH31" i="1"/>
  <c r="CH26" i="1"/>
  <c r="CH21" i="1"/>
  <c r="CH16" i="1"/>
  <c r="CH11" i="1"/>
  <c r="CH5" i="1"/>
  <c r="CG283" i="1"/>
  <c r="CG279" i="1"/>
  <c r="CG275" i="1"/>
  <c r="CG271" i="1"/>
  <c r="CG266" i="1"/>
  <c r="CG261" i="1"/>
  <c r="CG256" i="1"/>
  <c r="CG251" i="1"/>
  <c r="CG246" i="1"/>
  <c r="CG241" i="1"/>
  <c r="CG236" i="1"/>
  <c r="CG226" i="1"/>
  <c r="CG221" i="1"/>
  <c r="CG216" i="1"/>
  <c r="CG211" i="1"/>
  <c r="CG206" i="1"/>
  <c r="CG201" i="1"/>
  <c r="CG196" i="1"/>
  <c r="CG191" i="1"/>
  <c r="CG186" i="1"/>
  <c r="CG181" i="1"/>
  <c r="CG176" i="1"/>
  <c r="CG171" i="1"/>
  <c r="CG166" i="1"/>
  <c r="CG156" i="1"/>
  <c r="CG151" i="1"/>
  <c r="CG146" i="1"/>
  <c r="CG141" i="1"/>
  <c r="CG131" i="1"/>
  <c r="CG126" i="1"/>
  <c r="CG121" i="1"/>
  <c r="CG116" i="1"/>
  <c r="CG96" i="1"/>
  <c r="CG91" i="1"/>
  <c r="CG86" i="1"/>
  <c r="CG81" i="1"/>
  <c r="CG76" i="1"/>
  <c r="CG71" i="1"/>
  <c r="CG66" i="1"/>
  <c r="CG46" i="1"/>
  <c r="CG36" i="1"/>
  <c r="CG31" i="1"/>
  <c r="CG26" i="1"/>
  <c r="CG21" i="1"/>
  <c r="CG16" i="1"/>
  <c r="CG11" i="1"/>
  <c r="CG5" i="1"/>
  <c r="CF283" i="1"/>
  <c r="CE283" i="1"/>
  <c r="CD283" i="1"/>
  <c r="CC283" i="1"/>
  <c r="CF5" i="1"/>
  <c r="CF279" i="1"/>
  <c r="CF275" i="1"/>
  <c r="CF271" i="1"/>
  <c r="CF266" i="1"/>
  <c r="CF261" i="1"/>
  <c r="CF256" i="1"/>
  <c r="CF251" i="1"/>
  <c r="CF246" i="1"/>
  <c r="CF241" i="1"/>
  <c r="CF236" i="1"/>
  <c r="CF226" i="1"/>
  <c r="CF221" i="1"/>
  <c r="CF216" i="1"/>
  <c r="CF211" i="1"/>
  <c r="CF206" i="1"/>
  <c r="CF201" i="1"/>
  <c r="CF196" i="1"/>
  <c r="CF191" i="1"/>
  <c r="CF186" i="1"/>
  <c r="CF181" i="1"/>
  <c r="CF176" i="1"/>
  <c r="CF171" i="1"/>
  <c r="CF166" i="1"/>
  <c r="CF156" i="1"/>
  <c r="CF151" i="1"/>
  <c r="CF146" i="1"/>
  <c r="CF141" i="1"/>
  <c r="CF131" i="1"/>
  <c r="CF126" i="1"/>
  <c r="CF121" i="1"/>
  <c r="CF116" i="1"/>
  <c r="CF96" i="1"/>
  <c r="CF91" i="1"/>
  <c r="CF86" i="1"/>
  <c r="CF81" i="1"/>
  <c r="CF76" i="1"/>
  <c r="CF71" i="1"/>
  <c r="CF66" i="1"/>
  <c r="CF46" i="1"/>
  <c r="CF36" i="1"/>
  <c r="CF31" i="1"/>
  <c r="CF26" i="1"/>
  <c r="CF21" i="1"/>
  <c r="CF16" i="1"/>
  <c r="CF11" i="1"/>
  <c r="CE279" i="1"/>
  <c r="CE275" i="1"/>
  <c r="CE271" i="1"/>
  <c r="CE266" i="1"/>
  <c r="CE261" i="1"/>
  <c r="CE256" i="1"/>
  <c r="CE251" i="1"/>
  <c r="CE246" i="1"/>
  <c r="CE241" i="1"/>
  <c r="CE236" i="1"/>
  <c r="CE226" i="1"/>
  <c r="CE221" i="1"/>
  <c r="CE216" i="1"/>
  <c r="CE211" i="1"/>
  <c r="CE206" i="1"/>
  <c r="CE201" i="1"/>
  <c r="CE196" i="1"/>
  <c r="CE191" i="1"/>
  <c r="CE186" i="1"/>
  <c r="CE181" i="1"/>
  <c r="CE176" i="1"/>
  <c r="CE171" i="1"/>
  <c r="CE166" i="1"/>
  <c r="CE156" i="1"/>
  <c r="CE151" i="1"/>
  <c r="CE146" i="1"/>
  <c r="CE141" i="1"/>
  <c r="CE131" i="1"/>
  <c r="CE126" i="1"/>
  <c r="CE121" i="1"/>
  <c r="CE116" i="1"/>
  <c r="CE96" i="1"/>
  <c r="CE91" i="1"/>
  <c r="CE86" i="1"/>
  <c r="CE81" i="1"/>
  <c r="CE76" i="1"/>
  <c r="CE71" i="1"/>
  <c r="CE66" i="1"/>
  <c r="CE46" i="1"/>
  <c r="CE36" i="1"/>
  <c r="CE31" i="1"/>
  <c r="CE26" i="1"/>
  <c r="CE21" i="1"/>
  <c r="CE16" i="1"/>
  <c r="CE11" i="1"/>
  <c r="CE5" i="1"/>
  <c r="CD5" i="1"/>
  <c r="CD279" i="1"/>
  <c r="CD275" i="1"/>
  <c r="CD271" i="1"/>
  <c r="CD266" i="1"/>
  <c r="CD261" i="1"/>
  <c r="CD256" i="1"/>
  <c r="CD251" i="1"/>
  <c r="CD246" i="1"/>
  <c r="CD241" i="1"/>
  <c r="CD236" i="1"/>
  <c r="CD226" i="1"/>
  <c r="CD221" i="1"/>
  <c r="CD216" i="1"/>
  <c r="CD211" i="1"/>
  <c r="CD206" i="1"/>
  <c r="CD201" i="1"/>
  <c r="CD196" i="1"/>
  <c r="CD191" i="1"/>
  <c r="CD186" i="1"/>
  <c r="CD181" i="1"/>
  <c r="CD176" i="1"/>
  <c r="CD171" i="1"/>
  <c r="CD166" i="1"/>
  <c r="CD156" i="1"/>
  <c r="CD151" i="1"/>
  <c r="CD146" i="1"/>
  <c r="CD141" i="1"/>
  <c r="CD131" i="1"/>
  <c r="CD126" i="1"/>
  <c r="CD121" i="1"/>
  <c r="CD116" i="1"/>
  <c r="CD96" i="1"/>
  <c r="CD91" i="1"/>
  <c r="CD86" i="1"/>
  <c r="CD81" i="1"/>
  <c r="CD76" i="1"/>
  <c r="CD71" i="1"/>
  <c r="CD66" i="1"/>
  <c r="CD46" i="1"/>
  <c r="CD36" i="1"/>
  <c r="CD31" i="1"/>
  <c r="CD26" i="1"/>
  <c r="CD21" i="1"/>
  <c r="CD16" i="1"/>
  <c r="CD11" i="1"/>
  <c r="CC279" i="1"/>
  <c r="CC275" i="1"/>
  <c r="CC271" i="1"/>
  <c r="CC266" i="1"/>
  <c r="CC261" i="1"/>
  <c r="CC256" i="1"/>
  <c r="CC251" i="1"/>
  <c r="CC246" i="1"/>
  <c r="CC241" i="1"/>
  <c r="CC236" i="1"/>
  <c r="CC226" i="1"/>
  <c r="CC221" i="1"/>
  <c r="CC216" i="1"/>
  <c r="CC211" i="1"/>
  <c r="CC206" i="1"/>
  <c r="CC201" i="1"/>
  <c r="CC196" i="1"/>
  <c r="CC191" i="1"/>
  <c r="CC186" i="1"/>
  <c r="CC181" i="1"/>
  <c r="CC176" i="1"/>
  <c r="CC171" i="1"/>
  <c r="CC166" i="1"/>
  <c r="CC156" i="1"/>
  <c r="CC151" i="1"/>
  <c r="CC146" i="1"/>
  <c r="CC141" i="1"/>
  <c r="CC131" i="1"/>
  <c r="CC126" i="1"/>
  <c r="CC121" i="1"/>
  <c r="CC116" i="1"/>
  <c r="CC96" i="1"/>
  <c r="CC91" i="1"/>
  <c r="CC86" i="1"/>
  <c r="CC81" i="1"/>
  <c r="CC76" i="1"/>
  <c r="CC71" i="1"/>
  <c r="CC66" i="1"/>
  <c r="CC46" i="1"/>
  <c r="CC36" i="1"/>
  <c r="CC31" i="1"/>
  <c r="CC26" i="1"/>
  <c r="CC21" i="1"/>
  <c r="CC16" i="1"/>
  <c r="CC11" i="1"/>
  <c r="CC5" i="1"/>
  <c r="CB5" i="1"/>
  <c r="CB283" i="1"/>
  <c r="CB279" i="1"/>
  <c r="CB275" i="1"/>
  <c r="CB271" i="1"/>
  <c r="CB266" i="1"/>
  <c r="CB261" i="1"/>
  <c r="CB256" i="1"/>
  <c r="CB251" i="1"/>
  <c r="CB246" i="1"/>
  <c r="CB241" i="1"/>
  <c r="CB236" i="1"/>
  <c r="CB226" i="1"/>
  <c r="CB221" i="1"/>
  <c r="CB216" i="1"/>
  <c r="CB211" i="1"/>
  <c r="CB206" i="1"/>
  <c r="CB201" i="1"/>
  <c r="CB196" i="1"/>
  <c r="CB191" i="1"/>
  <c r="CB186" i="1"/>
  <c r="CB181" i="1"/>
  <c r="CB176" i="1"/>
  <c r="CB171" i="1"/>
  <c r="CB166" i="1"/>
  <c r="CB156" i="1"/>
  <c r="CB151" i="1"/>
  <c r="CB146" i="1"/>
  <c r="CB141" i="1"/>
  <c r="CB131" i="1"/>
  <c r="CB126" i="1"/>
  <c r="CB121" i="1"/>
  <c r="CB116" i="1"/>
  <c r="CB96" i="1"/>
  <c r="CB91" i="1"/>
  <c r="CB86" i="1"/>
  <c r="CB81" i="1"/>
  <c r="CB76" i="1"/>
  <c r="CB71" i="1"/>
  <c r="CB66" i="1"/>
  <c r="CB46" i="1"/>
  <c r="CB36" i="1"/>
  <c r="CB31" i="1"/>
  <c r="CB26" i="1"/>
  <c r="CB21" i="1"/>
  <c r="CB16" i="1"/>
  <c r="CB11" i="1"/>
  <c r="CA283" i="1"/>
  <c r="CA279" i="1"/>
  <c r="CA275" i="1"/>
  <c r="CA271" i="1"/>
  <c r="CA266" i="1"/>
  <c r="CA261" i="1"/>
  <c r="CA256" i="1"/>
  <c r="CA251" i="1"/>
  <c r="CA246" i="1"/>
  <c r="CA241" i="1"/>
  <c r="CA236" i="1"/>
  <c r="CA226" i="1"/>
  <c r="CA221" i="1"/>
  <c r="CA216" i="1"/>
  <c r="CA211" i="1"/>
  <c r="CA206" i="1"/>
  <c r="CA201" i="1"/>
  <c r="CA196" i="1"/>
  <c r="CA191" i="1"/>
  <c r="CA186" i="1"/>
  <c r="CA181" i="1"/>
  <c r="CA176" i="1"/>
  <c r="CA171" i="1"/>
  <c r="CA166" i="1"/>
  <c r="CA156" i="1"/>
  <c r="CA151" i="1"/>
  <c r="CA146" i="1"/>
  <c r="CA141" i="1"/>
  <c r="CA131" i="1"/>
  <c r="CA126" i="1"/>
  <c r="CA121" i="1"/>
  <c r="CA116" i="1"/>
  <c r="CA96" i="1"/>
  <c r="CA91" i="1"/>
  <c r="CA86" i="1"/>
  <c r="CA81" i="1"/>
  <c r="CA76" i="1"/>
  <c r="CA71" i="1"/>
  <c r="CA66" i="1"/>
  <c r="CA46" i="1"/>
  <c r="CA36" i="1"/>
  <c r="CA31" i="1"/>
  <c r="CA26" i="1"/>
  <c r="CA21" i="1"/>
  <c r="CA16" i="1"/>
  <c r="CA11" i="1"/>
  <c r="CA5" i="1"/>
  <c r="BZ5" i="1"/>
  <c r="BZ283" i="1"/>
  <c r="BZ279" i="1"/>
  <c r="BZ275" i="1"/>
  <c r="BZ271" i="1"/>
  <c r="BZ266" i="1"/>
  <c r="BZ261" i="1"/>
  <c r="BZ256" i="1"/>
  <c r="BZ251" i="1"/>
  <c r="BZ246" i="1"/>
  <c r="BZ241" i="1"/>
  <c r="BZ236" i="1"/>
  <c r="BZ226" i="1"/>
  <c r="BZ221" i="1"/>
  <c r="BZ216" i="1"/>
  <c r="BZ211" i="1"/>
  <c r="BZ206" i="1"/>
  <c r="BZ201" i="1"/>
  <c r="BZ196" i="1"/>
  <c r="BZ191" i="1"/>
  <c r="BZ186" i="1"/>
  <c r="BZ181" i="1"/>
  <c r="BZ176" i="1"/>
  <c r="BZ171" i="1"/>
  <c r="BZ166" i="1"/>
  <c r="BZ156" i="1"/>
  <c r="BZ151" i="1"/>
  <c r="BZ146" i="1"/>
  <c r="BZ141" i="1"/>
  <c r="BZ131" i="1"/>
  <c r="BZ126" i="1"/>
  <c r="BZ121" i="1"/>
  <c r="BZ116" i="1"/>
  <c r="BZ96" i="1"/>
  <c r="BZ91" i="1"/>
  <c r="BZ86" i="1"/>
  <c r="BZ81" i="1"/>
  <c r="BZ76" i="1"/>
  <c r="BZ71" i="1"/>
  <c r="BZ66" i="1"/>
  <c r="BZ46" i="1"/>
  <c r="BZ36" i="1"/>
  <c r="BZ31" i="1"/>
  <c r="BZ26" i="1"/>
  <c r="BZ21" i="1"/>
  <c r="BZ16" i="1"/>
  <c r="BZ11" i="1"/>
  <c r="BY283" i="1"/>
  <c r="BY279" i="1"/>
  <c r="BY275" i="1"/>
  <c r="BY271" i="1"/>
  <c r="BY266" i="1"/>
  <c r="BY261" i="1"/>
  <c r="BY256" i="1"/>
  <c r="BY251" i="1"/>
  <c r="BY246" i="1"/>
  <c r="BY241" i="1"/>
  <c r="BY236" i="1"/>
  <c r="BY226" i="1"/>
  <c r="BY221" i="1"/>
  <c r="BY216" i="1"/>
  <c r="BY211" i="1"/>
  <c r="BY206" i="1"/>
  <c r="BY201" i="1"/>
  <c r="BY196" i="1"/>
  <c r="BY191" i="1"/>
  <c r="BY186" i="1"/>
  <c r="BY181" i="1"/>
  <c r="BY176" i="1"/>
  <c r="BY171" i="1"/>
  <c r="BY166" i="1"/>
  <c r="BY156" i="1"/>
  <c r="BY151" i="1"/>
  <c r="BY146" i="1"/>
  <c r="BY141" i="1"/>
  <c r="BY131" i="1"/>
  <c r="BY126" i="1"/>
  <c r="BY121" i="1"/>
  <c r="BY116" i="1"/>
  <c r="BY96" i="1"/>
  <c r="BY91" i="1"/>
  <c r="BY86" i="1"/>
  <c r="BY81" i="1"/>
  <c r="BY76" i="1"/>
  <c r="BY71" i="1"/>
  <c r="BY66" i="1"/>
  <c r="BY46" i="1"/>
  <c r="BY36" i="1"/>
  <c r="BY31" i="1"/>
  <c r="BY26" i="1"/>
  <c r="BY21" i="1"/>
  <c r="BY16" i="1"/>
  <c r="BY11" i="1"/>
  <c r="BY5" i="1"/>
  <c r="BX283" i="1"/>
  <c r="BX279" i="1"/>
  <c r="BX275" i="1"/>
  <c r="BX271" i="1"/>
  <c r="BX266" i="1"/>
  <c r="BX261" i="1"/>
  <c r="BX256" i="1"/>
  <c r="BX251" i="1"/>
  <c r="BX246" i="1"/>
  <c r="BX241" i="1"/>
  <c r="BX236" i="1"/>
  <c r="BX226" i="1"/>
  <c r="BX221" i="1"/>
  <c r="BX216" i="1"/>
  <c r="BX211" i="1"/>
  <c r="BX206" i="1"/>
  <c r="BX201" i="1"/>
  <c r="BX196" i="1"/>
  <c r="BX191" i="1"/>
  <c r="BX186" i="1"/>
  <c r="BX181" i="1"/>
  <c r="BX176" i="1"/>
  <c r="BX171" i="1"/>
  <c r="BX166" i="1"/>
  <c r="BX156" i="1"/>
  <c r="BX151" i="1"/>
  <c r="BX146" i="1"/>
  <c r="BX141" i="1"/>
  <c r="BX131" i="1"/>
  <c r="BX126" i="1"/>
  <c r="BX121" i="1"/>
  <c r="BX116" i="1"/>
  <c r="BX96" i="1"/>
  <c r="BX91" i="1"/>
  <c r="BX86" i="1"/>
  <c r="BX81" i="1"/>
  <c r="BX76" i="1"/>
  <c r="BX71" i="1"/>
  <c r="BX66" i="1"/>
  <c r="BX46" i="1"/>
  <c r="BX36" i="1"/>
  <c r="BX31" i="1"/>
  <c r="BX26" i="1"/>
  <c r="BX21" i="1"/>
  <c r="BX16" i="1"/>
  <c r="BX11" i="1"/>
  <c r="BX5" i="1"/>
  <c r="BW5" i="1"/>
  <c r="BW283" i="1"/>
  <c r="BW279" i="1"/>
  <c r="BW275" i="1"/>
  <c r="BW271" i="1"/>
  <c r="BW266" i="1"/>
  <c r="BW261" i="1"/>
  <c r="BW256" i="1"/>
  <c r="BW251" i="1"/>
  <c r="BW246" i="1"/>
  <c r="BW241" i="1"/>
  <c r="BW236" i="1"/>
  <c r="BW226" i="1"/>
  <c r="BW221" i="1"/>
  <c r="BW216" i="1"/>
  <c r="BW211" i="1"/>
  <c r="BW206" i="1"/>
  <c r="BW201" i="1"/>
  <c r="BW196" i="1"/>
  <c r="BW191" i="1"/>
  <c r="BW186" i="1"/>
  <c r="BW181" i="1"/>
  <c r="BW176" i="1"/>
  <c r="BW171" i="1"/>
  <c r="BW166" i="1"/>
  <c r="BW156" i="1"/>
  <c r="BW151" i="1"/>
  <c r="BW146" i="1"/>
  <c r="BW141" i="1"/>
  <c r="BW131" i="1"/>
  <c r="BW126" i="1"/>
  <c r="BW121" i="1"/>
  <c r="BW116" i="1"/>
  <c r="BW96" i="1"/>
  <c r="BW91" i="1"/>
  <c r="BW86" i="1"/>
  <c r="BW81" i="1"/>
  <c r="BW76" i="1"/>
  <c r="BW71" i="1"/>
  <c r="BW66" i="1"/>
  <c r="BW46" i="1"/>
  <c r="BW36" i="1"/>
  <c r="BW31" i="1"/>
  <c r="BW26" i="1"/>
  <c r="BW21" i="1"/>
  <c r="BW16" i="1"/>
  <c r="BW11" i="1"/>
  <c r="BV283" i="1"/>
  <c r="BV279" i="1"/>
  <c r="BV275" i="1"/>
  <c r="BV271" i="1"/>
  <c r="BV266" i="1"/>
  <c r="BV261" i="1"/>
  <c r="BV256" i="1"/>
  <c r="BV251" i="1"/>
  <c r="BV246" i="1"/>
  <c r="BV241" i="1"/>
  <c r="BV236" i="1"/>
  <c r="BV226" i="1"/>
  <c r="BV221" i="1"/>
  <c r="BV216" i="1"/>
  <c r="BV211" i="1"/>
  <c r="BV206" i="1"/>
  <c r="BV201" i="1"/>
  <c r="BV196" i="1"/>
  <c r="BV191" i="1"/>
  <c r="BV186" i="1"/>
  <c r="BV181" i="1"/>
  <c r="BV176" i="1"/>
  <c r="BV171" i="1"/>
  <c r="BV166" i="1"/>
  <c r="BV156" i="1"/>
  <c r="BV151" i="1"/>
  <c r="BV146" i="1"/>
  <c r="BV141" i="1"/>
  <c r="BV131" i="1"/>
  <c r="BV126" i="1"/>
  <c r="BV121" i="1"/>
  <c r="BV116" i="1"/>
  <c r="BV96" i="1"/>
  <c r="BV91" i="1"/>
  <c r="BV86" i="1"/>
  <c r="BV81" i="1"/>
  <c r="BV76" i="1"/>
  <c r="BV71" i="1"/>
  <c r="BV66" i="1"/>
  <c r="BV46" i="1"/>
  <c r="BV36" i="1"/>
  <c r="BV31" i="1"/>
  <c r="BV26" i="1"/>
  <c r="BV21" i="1"/>
  <c r="BV16" i="1"/>
  <c r="BV11" i="1"/>
  <c r="BV5" i="1"/>
  <c r="BU5" i="1"/>
  <c r="BU283" i="1"/>
  <c r="BU279" i="1"/>
  <c r="BU275" i="1"/>
  <c r="BU271" i="1"/>
  <c r="BU266" i="1"/>
  <c r="BU261" i="1"/>
  <c r="BU256" i="1"/>
  <c r="BU251" i="1"/>
  <c r="BU246" i="1"/>
  <c r="BU241" i="1"/>
  <c r="BU236" i="1"/>
  <c r="BU226" i="1"/>
  <c r="BU221" i="1"/>
  <c r="BU216" i="1"/>
  <c r="BU211" i="1"/>
  <c r="BU206" i="1"/>
  <c r="BU201" i="1"/>
  <c r="BU196" i="1"/>
  <c r="BU191" i="1"/>
  <c r="BU186" i="1"/>
  <c r="BU181" i="1"/>
  <c r="BU176" i="1"/>
  <c r="BU171" i="1"/>
  <c r="BU166" i="1"/>
  <c r="BU156" i="1"/>
  <c r="BU151" i="1"/>
  <c r="BU146" i="1"/>
  <c r="BU141" i="1"/>
  <c r="BU131" i="1"/>
  <c r="BU126" i="1"/>
  <c r="BU121" i="1"/>
  <c r="BU116" i="1"/>
  <c r="BU96" i="1"/>
  <c r="BU91" i="1"/>
  <c r="BU86" i="1"/>
  <c r="BU81" i="1"/>
  <c r="BU76" i="1"/>
  <c r="BU71" i="1"/>
  <c r="BU66" i="1"/>
  <c r="BU46" i="1"/>
  <c r="BU36" i="1"/>
  <c r="BU31" i="1"/>
  <c r="BU26" i="1"/>
  <c r="BU21" i="1"/>
  <c r="BU16" i="1"/>
  <c r="BU11" i="1"/>
  <c r="BT283" i="1"/>
  <c r="BT279" i="1"/>
  <c r="BT275" i="1"/>
  <c r="BT271" i="1"/>
  <c r="BT266" i="1"/>
  <c r="BT261" i="1"/>
  <c r="BT256" i="1"/>
  <c r="BT251" i="1"/>
  <c r="BT246" i="1"/>
  <c r="BT241" i="1"/>
  <c r="BT236" i="1"/>
  <c r="BT226" i="1"/>
  <c r="BT221" i="1"/>
  <c r="BT216" i="1"/>
  <c r="BT211" i="1"/>
  <c r="BT206" i="1"/>
  <c r="BT201" i="1"/>
  <c r="BT196" i="1"/>
  <c r="BT191" i="1"/>
  <c r="BT186" i="1"/>
  <c r="BT181" i="1"/>
  <c r="BT176" i="1"/>
  <c r="BT171" i="1"/>
  <c r="BT166" i="1"/>
  <c r="BT156" i="1"/>
  <c r="BT151" i="1"/>
  <c r="BT146" i="1"/>
  <c r="BT141" i="1"/>
  <c r="BT131" i="1"/>
  <c r="BT126" i="1"/>
  <c r="BT121" i="1"/>
  <c r="BT116" i="1"/>
  <c r="BT96" i="1"/>
  <c r="BT91" i="1"/>
  <c r="BT86" i="1"/>
  <c r="BT81" i="1"/>
  <c r="BT76" i="1"/>
  <c r="BT71" i="1"/>
  <c r="BT66" i="1"/>
  <c r="BT46" i="1"/>
  <c r="BT36" i="1"/>
  <c r="BT31" i="1"/>
  <c r="BT26" i="1"/>
  <c r="BT21" i="1"/>
  <c r="BT16" i="1"/>
  <c r="BT11" i="1"/>
  <c r="BT5" i="1"/>
  <c r="BS283" i="1"/>
  <c r="BS279" i="1"/>
  <c r="BS275" i="1"/>
  <c r="BS271" i="1"/>
  <c r="BS266" i="1"/>
  <c r="BS261" i="1"/>
  <c r="BS256" i="1"/>
  <c r="BS251" i="1"/>
  <c r="BS246" i="1"/>
  <c r="BS241" i="1"/>
  <c r="BS236" i="1"/>
  <c r="BS226" i="1"/>
  <c r="BS221" i="1"/>
  <c r="BS216" i="1"/>
  <c r="BS211" i="1"/>
  <c r="BS206" i="1"/>
  <c r="BS201" i="1"/>
  <c r="BS196" i="1"/>
  <c r="BS191" i="1"/>
  <c r="BS186" i="1"/>
  <c r="BS181" i="1"/>
  <c r="BS176" i="1"/>
  <c r="BS171" i="1"/>
  <c r="BS166" i="1"/>
  <c r="BS156" i="1"/>
  <c r="BS151" i="1"/>
  <c r="BS146" i="1"/>
  <c r="BS141" i="1"/>
  <c r="BS131" i="1"/>
  <c r="BS126" i="1"/>
  <c r="BS121" i="1"/>
  <c r="BS116" i="1"/>
  <c r="BS96" i="1"/>
  <c r="BS91" i="1"/>
  <c r="BS86" i="1"/>
  <c r="BS81" i="1"/>
  <c r="BS76" i="1"/>
  <c r="BS71" i="1"/>
  <c r="BS66" i="1"/>
  <c r="BS46" i="1"/>
  <c r="BS36" i="1"/>
  <c r="BS31" i="1"/>
  <c r="BS26" i="1"/>
  <c r="BS21" i="1"/>
  <c r="BS16" i="1"/>
  <c r="BS11" i="1"/>
  <c r="BS5" i="1"/>
  <c r="BR5" i="1"/>
  <c r="BR283" i="1"/>
  <c r="BR279" i="1"/>
  <c r="BR275" i="1"/>
  <c r="BR271" i="1"/>
  <c r="BR266" i="1"/>
  <c r="BR261" i="1"/>
  <c r="BR256" i="1"/>
  <c r="BR251" i="1"/>
  <c r="BR246" i="1"/>
  <c r="BR241" i="1"/>
  <c r="BR236" i="1"/>
  <c r="BR226" i="1"/>
  <c r="BR221" i="1"/>
  <c r="BR216" i="1"/>
  <c r="BR211" i="1"/>
  <c r="BR206" i="1"/>
  <c r="BR201" i="1"/>
  <c r="BR196" i="1"/>
  <c r="BR191" i="1"/>
  <c r="BR186" i="1"/>
  <c r="BR181" i="1"/>
  <c r="BR176" i="1"/>
  <c r="BR171" i="1"/>
  <c r="BR166" i="1"/>
  <c r="BR156" i="1"/>
  <c r="BR151" i="1"/>
  <c r="BR146" i="1"/>
  <c r="BR141" i="1"/>
  <c r="BR131" i="1"/>
  <c r="BR126" i="1"/>
  <c r="BR121" i="1"/>
  <c r="BR116" i="1"/>
  <c r="BR96" i="1"/>
  <c r="BR91" i="1"/>
  <c r="BR86" i="1"/>
  <c r="BR81" i="1"/>
  <c r="BR76" i="1"/>
  <c r="BR71" i="1"/>
  <c r="BR66" i="1"/>
  <c r="BR46" i="1"/>
  <c r="BR36" i="1"/>
  <c r="BR31" i="1"/>
  <c r="BR26" i="1"/>
  <c r="BR21" i="1"/>
  <c r="BR16" i="1"/>
  <c r="BR11" i="1"/>
  <c r="BQ283" i="1"/>
  <c r="BQ279" i="1"/>
  <c r="BQ275" i="1"/>
  <c r="BQ271" i="1"/>
  <c r="BQ266" i="1"/>
  <c r="BQ261" i="1"/>
  <c r="BQ256" i="1"/>
  <c r="BQ251" i="1"/>
  <c r="BQ246" i="1"/>
  <c r="BQ241" i="1"/>
  <c r="BQ236" i="1"/>
  <c r="BQ226" i="1"/>
  <c r="BQ221" i="1"/>
  <c r="BQ216" i="1"/>
  <c r="BQ211" i="1"/>
  <c r="BQ206" i="1"/>
  <c r="BQ201" i="1"/>
  <c r="BQ196" i="1"/>
  <c r="BQ191" i="1"/>
  <c r="BQ186" i="1"/>
  <c r="BQ181" i="1"/>
  <c r="BQ176" i="1"/>
  <c r="BQ171" i="1"/>
  <c r="BQ166" i="1"/>
  <c r="BQ156" i="1"/>
  <c r="BQ151" i="1"/>
  <c r="BQ146" i="1"/>
  <c r="BQ141" i="1"/>
  <c r="BQ131" i="1"/>
  <c r="BQ126" i="1"/>
  <c r="BQ121" i="1"/>
  <c r="BQ116" i="1"/>
  <c r="BQ96" i="1"/>
  <c r="BQ91" i="1"/>
  <c r="BQ86" i="1"/>
  <c r="BQ81" i="1"/>
  <c r="BQ76" i="1"/>
  <c r="BQ71" i="1"/>
  <c r="BQ66" i="1"/>
  <c r="BQ46" i="1"/>
  <c r="BQ36" i="1"/>
  <c r="BQ31" i="1"/>
  <c r="BQ26" i="1"/>
  <c r="BQ21" i="1"/>
  <c r="BQ16" i="1"/>
  <c r="BQ11" i="1"/>
  <c r="BQ5" i="1"/>
  <c r="BP5" i="1"/>
  <c r="BP283" i="1"/>
  <c r="BP279" i="1"/>
  <c r="BP275" i="1"/>
  <c r="BP271" i="1"/>
  <c r="BP266" i="1"/>
  <c r="BP261" i="1"/>
  <c r="BP256" i="1"/>
  <c r="BP251" i="1"/>
  <c r="BP246" i="1"/>
  <c r="BP241" i="1"/>
  <c r="BP236" i="1"/>
  <c r="BP226" i="1"/>
  <c r="BP221" i="1"/>
  <c r="BP216" i="1"/>
  <c r="BP211" i="1"/>
  <c r="BP206" i="1"/>
  <c r="BP201" i="1"/>
  <c r="BP196" i="1"/>
  <c r="BP191" i="1"/>
  <c r="BP186" i="1"/>
  <c r="BP181" i="1"/>
  <c r="BP176" i="1"/>
  <c r="BP171" i="1"/>
  <c r="BP166" i="1"/>
  <c r="BP156" i="1"/>
  <c r="BP151" i="1"/>
  <c r="BP146" i="1"/>
  <c r="BP141" i="1"/>
  <c r="BP131" i="1"/>
  <c r="BP126" i="1"/>
  <c r="BP121" i="1"/>
  <c r="BP116" i="1"/>
  <c r="BP96" i="1"/>
  <c r="BP91" i="1"/>
  <c r="BP86" i="1"/>
  <c r="BP81" i="1"/>
  <c r="BP76" i="1"/>
  <c r="BP71" i="1"/>
  <c r="BP66" i="1"/>
  <c r="BP46" i="1"/>
  <c r="BP36" i="1"/>
  <c r="BP31" i="1"/>
  <c r="BP26" i="1"/>
  <c r="BP21" i="1"/>
  <c r="BP16" i="1"/>
  <c r="BP11" i="1"/>
  <c r="BO283" i="1"/>
  <c r="BO279" i="1"/>
  <c r="BO275" i="1"/>
  <c r="BO271" i="1"/>
  <c r="BO266" i="1"/>
  <c r="BO261" i="1"/>
  <c r="BO256" i="1"/>
  <c r="BO251" i="1"/>
  <c r="BO246" i="1"/>
  <c r="BO241" i="1"/>
  <c r="BO236" i="1"/>
  <c r="BO226" i="1"/>
  <c r="BO221" i="1"/>
  <c r="BO216" i="1"/>
  <c r="BO211" i="1"/>
  <c r="BO206" i="1"/>
  <c r="BO201" i="1"/>
  <c r="BO196" i="1"/>
  <c r="BO191" i="1"/>
  <c r="BO186" i="1"/>
  <c r="BO181" i="1"/>
  <c r="BO176" i="1"/>
  <c r="BO171" i="1"/>
  <c r="BO166" i="1"/>
  <c r="BO156" i="1"/>
  <c r="BO151" i="1"/>
  <c r="BO146" i="1"/>
  <c r="BO141" i="1"/>
  <c r="BO131" i="1"/>
  <c r="BO126" i="1"/>
  <c r="BO121" i="1"/>
  <c r="BO116" i="1"/>
  <c r="BO96" i="1"/>
  <c r="BO91" i="1"/>
  <c r="BO86" i="1"/>
  <c r="BO81" i="1"/>
  <c r="BO76" i="1"/>
  <c r="BO71" i="1"/>
  <c r="BO66" i="1"/>
  <c r="BO46" i="1"/>
  <c r="BO36" i="1"/>
  <c r="BO31" i="1"/>
  <c r="BO26" i="1"/>
  <c r="BO21" i="1"/>
  <c r="BO16" i="1"/>
  <c r="BO11" i="1"/>
  <c r="BO5" i="1"/>
  <c r="BN5" i="1"/>
  <c r="BN283" i="1"/>
  <c r="BN279" i="1"/>
  <c r="BN275" i="1"/>
  <c r="BN271" i="1"/>
  <c r="BN266" i="1"/>
  <c r="BN261" i="1"/>
  <c r="BN256" i="1"/>
  <c r="BN251" i="1"/>
  <c r="BN246" i="1"/>
  <c r="BN241" i="1"/>
  <c r="BN236" i="1"/>
  <c r="BN226" i="1"/>
  <c r="BN221" i="1"/>
  <c r="BN216" i="1"/>
  <c r="BN211" i="1"/>
  <c r="BN206" i="1"/>
  <c r="BN201" i="1"/>
  <c r="BN196" i="1"/>
  <c r="BN191" i="1"/>
  <c r="BN186" i="1"/>
  <c r="BN181" i="1"/>
  <c r="BN176" i="1"/>
  <c r="BN171" i="1"/>
  <c r="BN166" i="1"/>
  <c r="BN156" i="1"/>
  <c r="BN151" i="1"/>
  <c r="BN146" i="1"/>
  <c r="BN141" i="1"/>
  <c r="BN131" i="1"/>
  <c r="BN126" i="1"/>
  <c r="BN121" i="1"/>
  <c r="BN116" i="1"/>
  <c r="BN96" i="1"/>
  <c r="BN91" i="1"/>
  <c r="BN86" i="1"/>
  <c r="BN81" i="1"/>
  <c r="BN76" i="1"/>
  <c r="BN71" i="1"/>
  <c r="BN66" i="1"/>
  <c r="BN46" i="1"/>
  <c r="BN36" i="1"/>
  <c r="BN31" i="1"/>
  <c r="BN26" i="1"/>
  <c r="BN21" i="1"/>
  <c r="BN16" i="1"/>
  <c r="BN11" i="1"/>
  <c r="BM283" i="1"/>
  <c r="BM279" i="1"/>
  <c r="BM275" i="1"/>
  <c r="BM271" i="1"/>
  <c r="BM266" i="1"/>
  <c r="BM261" i="1"/>
  <c r="BM256" i="1"/>
  <c r="BM251" i="1"/>
  <c r="BM246" i="1"/>
  <c r="BM241" i="1"/>
  <c r="BM236" i="1"/>
  <c r="BM226" i="1"/>
  <c r="BM221" i="1"/>
  <c r="BM216" i="1"/>
  <c r="BM211" i="1"/>
  <c r="BM206" i="1"/>
  <c r="BM201" i="1"/>
  <c r="BM196" i="1"/>
  <c r="BM191" i="1"/>
  <c r="BM186" i="1"/>
  <c r="BM181" i="1"/>
  <c r="BM176" i="1"/>
  <c r="BM171" i="1"/>
  <c r="BM166" i="1"/>
  <c r="BM156" i="1"/>
  <c r="BM151" i="1"/>
  <c r="BM146" i="1"/>
  <c r="BM141" i="1"/>
  <c r="BM131" i="1"/>
  <c r="BM126" i="1"/>
  <c r="BM121" i="1"/>
  <c r="BM116" i="1"/>
  <c r="BM96" i="1"/>
  <c r="BM91" i="1"/>
  <c r="BM86" i="1"/>
  <c r="BM81" i="1"/>
  <c r="BM76" i="1"/>
  <c r="BM71" i="1"/>
  <c r="BM66" i="1"/>
  <c r="BM46" i="1"/>
  <c r="BM36" i="1"/>
  <c r="BM31" i="1"/>
  <c r="BM26" i="1"/>
  <c r="BM21" i="1"/>
  <c r="BM16" i="1"/>
  <c r="BM11" i="1"/>
  <c r="BM5" i="1"/>
  <c r="BL5" i="1"/>
  <c r="BL283" i="1"/>
  <c r="BL279" i="1"/>
  <c r="BL275" i="1"/>
  <c r="BL271" i="1"/>
  <c r="BL266" i="1"/>
  <c r="BL261" i="1"/>
  <c r="BL256" i="1"/>
  <c r="BL251" i="1"/>
  <c r="BL246" i="1"/>
  <c r="BL241" i="1"/>
  <c r="BL236" i="1"/>
  <c r="BL226" i="1"/>
  <c r="BL221" i="1"/>
  <c r="BL216" i="1"/>
  <c r="BL211" i="1"/>
  <c r="BL206" i="1"/>
  <c r="BL201" i="1"/>
  <c r="BL196" i="1"/>
  <c r="BL191" i="1"/>
  <c r="BL186" i="1"/>
  <c r="BL181" i="1"/>
  <c r="BL176" i="1"/>
  <c r="BL171" i="1"/>
  <c r="BL166" i="1"/>
  <c r="BL156" i="1"/>
  <c r="BL151" i="1"/>
  <c r="BL146" i="1"/>
  <c r="BL141" i="1"/>
  <c r="BL131" i="1"/>
  <c r="BL126" i="1"/>
  <c r="BL121" i="1"/>
  <c r="BL116" i="1"/>
  <c r="BL96" i="1"/>
  <c r="BL91" i="1"/>
  <c r="BL86" i="1"/>
  <c r="BL81" i="1"/>
  <c r="BL76" i="1"/>
  <c r="BL71" i="1"/>
  <c r="BL66" i="1"/>
  <c r="BL46" i="1"/>
  <c r="BL36" i="1"/>
  <c r="BL31" i="1"/>
  <c r="BL26" i="1"/>
  <c r="BL21" i="1"/>
  <c r="BL16" i="1"/>
  <c r="BL11" i="1"/>
  <c r="BK283" i="1"/>
  <c r="BK279" i="1"/>
  <c r="BK275" i="1"/>
  <c r="BK271" i="1"/>
  <c r="BK266" i="1"/>
  <c r="BK261" i="1"/>
  <c r="BK256" i="1"/>
  <c r="BK251" i="1"/>
  <c r="BK246" i="1"/>
  <c r="BK241" i="1"/>
  <c r="BK236" i="1"/>
  <c r="BK226" i="1"/>
  <c r="BK221" i="1"/>
  <c r="BK216" i="1"/>
  <c r="BK211" i="1"/>
  <c r="BK206" i="1"/>
  <c r="BK201" i="1"/>
  <c r="BK196" i="1"/>
  <c r="BK191" i="1"/>
  <c r="BK186" i="1"/>
  <c r="BK181" i="1"/>
  <c r="BK176" i="1"/>
  <c r="BK171" i="1"/>
  <c r="BK166" i="1"/>
  <c r="BK156" i="1"/>
  <c r="BK151" i="1"/>
  <c r="BK146" i="1"/>
  <c r="BK141" i="1"/>
  <c r="BK131" i="1"/>
  <c r="BK126" i="1"/>
  <c r="BK121" i="1"/>
  <c r="BK116" i="1"/>
  <c r="BK96" i="1"/>
  <c r="BK91" i="1"/>
  <c r="BK86" i="1"/>
  <c r="BK81" i="1"/>
  <c r="BK76" i="1"/>
  <c r="BK71" i="1"/>
  <c r="BK66" i="1"/>
  <c r="BK46" i="1"/>
  <c r="BK36" i="1"/>
  <c r="BK31" i="1"/>
  <c r="BK26" i="1"/>
  <c r="BK21" i="1"/>
  <c r="BK16" i="1"/>
  <c r="BK11" i="1"/>
  <c r="BK5" i="1"/>
  <c r="BJ283" i="1"/>
  <c r="BJ279" i="1"/>
  <c r="BJ275" i="1"/>
  <c r="BJ271" i="1"/>
  <c r="BJ266" i="1"/>
  <c r="BJ261" i="1"/>
  <c r="BJ256" i="1"/>
  <c r="BJ251" i="1"/>
  <c r="BJ246" i="1"/>
  <c r="BJ241" i="1"/>
  <c r="BJ236" i="1"/>
  <c r="BJ226" i="1"/>
  <c r="BJ221" i="1"/>
  <c r="BJ216" i="1"/>
  <c r="BJ211" i="1"/>
  <c r="BJ206" i="1"/>
  <c r="BJ201" i="1"/>
  <c r="BJ196" i="1"/>
  <c r="BJ191" i="1"/>
  <c r="BJ186" i="1"/>
  <c r="BJ181" i="1"/>
  <c r="BJ176" i="1"/>
  <c r="BJ171" i="1"/>
  <c r="BJ166" i="1"/>
  <c r="BJ156" i="1"/>
  <c r="BJ151" i="1"/>
  <c r="BJ146" i="1"/>
  <c r="BJ141" i="1"/>
  <c r="BJ131" i="1"/>
  <c r="BJ126" i="1"/>
  <c r="BJ121" i="1"/>
  <c r="BJ116" i="1"/>
  <c r="BJ96" i="1"/>
  <c r="BJ91" i="1"/>
  <c r="BJ86" i="1"/>
  <c r="BJ81" i="1"/>
  <c r="BJ76" i="1"/>
  <c r="BJ71" i="1"/>
  <c r="BJ66" i="1"/>
  <c r="BJ46" i="1"/>
  <c r="BJ36" i="1"/>
  <c r="BJ31" i="1"/>
  <c r="BJ26" i="1"/>
  <c r="BJ21" i="1"/>
  <c r="BJ16" i="1"/>
  <c r="BJ11" i="1"/>
  <c r="BJ5" i="1"/>
  <c r="BI5" i="1"/>
  <c r="BI283" i="1"/>
  <c r="BI279" i="1"/>
  <c r="BI275" i="1"/>
  <c r="BI271" i="1"/>
  <c r="BI266" i="1"/>
  <c r="BI261" i="1"/>
  <c r="BI256" i="1"/>
  <c r="BI251" i="1"/>
  <c r="BI246" i="1"/>
  <c r="BI241" i="1"/>
  <c r="BI236" i="1"/>
  <c r="BI226" i="1"/>
  <c r="BI221" i="1"/>
  <c r="BI216" i="1"/>
  <c r="BI211" i="1"/>
  <c r="BI206" i="1"/>
  <c r="BI201" i="1"/>
  <c r="BI196" i="1"/>
  <c r="BI191" i="1"/>
  <c r="BI186" i="1"/>
  <c r="BI181" i="1"/>
  <c r="BI176" i="1"/>
  <c r="BI171" i="1"/>
  <c r="BI166" i="1"/>
  <c r="BI156" i="1"/>
  <c r="BI151" i="1"/>
  <c r="BI146" i="1"/>
  <c r="BI141" i="1"/>
  <c r="BI131" i="1"/>
  <c r="BI126" i="1"/>
  <c r="BI121" i="1"/>
  <c r="BI116" i="1"/>
  <c r="BI96" i="1"/>
  <c r="BI91" i="1"/>
  <c r="BI86" i="1"/>
  <c r="BI81" i="1"/>
  <c r="BI76" i="1"/>
  <c r="BI71" i="1"/>
  <c r="BI66" i="1"/>
  <c r="BI46" i="1"/>
  <c r="BI36" i="1"/>
  <c r="BI31" i="1"/>
  <c r="BI26" i="1"/>
  <c r="BI21" i="1"/>
  <c r="BI16" i="1"/>
  <c r="BI11" i="1"/>
  <c r="BH283" i="1"/>
  <c r="BH279" i="1"/>
  <c r="BH275" i="1"/>
  <c r="BH271" i="1"/>
  <c r="BH266" i="1"/>
  <c r="BH261" i="1"/>
  <c r="BH256" i="1"/>
  <c r="BH251" i="1"/>
  <c r="BH246" i="1"/>
  <c r="BH241" i="1"/>
  <c r="BH236" i="1"/>
  <c r="BH226" i="1"/>
  <c r="BH221" i="1"/>
  <c r="BH216" i="1"/>
  <c r="BH211" i="1"/>
  <c r="BH206" i="1"/>
  <c r="BH201" i="1"/>
  <c r="BH196" i="1"/>
  <c r="BH191" i="1"/>
  <c r="BH186" i="1"/>
  <c r="BH181" i="1"/>
  <c r="BH176" i="1"/>
  <c r="BH171" i="1"/>
  <c r="BH166" i="1"/>
  <c r="BH156" i="1"/>
  <c r="BH151" i="1"/>
  <c r="BH146" i="1"/>
  <c r="BH141" i="1"/>
  <c r="BH131" i="1"/>
  <c r="BH126" i="1"/>
  <c r="BH121" i="1"/>
  <c r="BH116" i="1"/>
  <c r="BH96" i="1"/>
  <c r="BH91" i="1"/>
  <c r="BH86" i="1"/>
  <c r="BH81" i="1"/>
  <c r="BH76" i="1"/>
  <c r="BH71" i="1"/>
  <c r="BH66" i="1"/>
  <c r="BH46" i="1"/>
  <c r="BH36" i="1"/>
  <c r="BH31" i="1"/>
  <c r="BH26" i="1"/>
  <c r="BH21" i="1"/>
  <c r="BH16" i="1"/>
  <c r="BH11" i="1"/>
  <c r="BH5" i="1"/>
  <c r="BG5" i="1"/>
  <c r="BG283" i="1"/>
  <c r="BG279" i="1"/>
  <c r="BG275" i="1"/>
  <c r="BG271" i="1"/>
  <c r="BG266" i="1"/>
  <c r="BG261" i="1"/>
  <c r="BG256" i="1"/>
  <c r="BG251" i="1"/>
  <c r="BG246" i="1"/>
  <c r="BG241" i="1"/>
  <c r="BG236" i="1"/>
  <c r="BG226" i="1"/>
  <c r="BG221" i="1"/>
  <c r="BG216" i="1"/>
  <c r="BG211" i="1"/>
  <c r="BG206" i="1"/>
  <c r="BG201" i="1"/>
  <c r="BG196" i="1"/>
  <c r="BG191" i="1"/>
  <c r="BG186" i="1"/>
  <c r="BG181" i="1"/>
  <c r="BG176" i="1"/>
  <c r="BG171" i="1"/>
  <c r="BG166" i="1"/>
  <c r="BG156" i="1"/>
  <c r="BG151" i="1"/>
  <c r="BG146" i="1"/>
  <c r="BG141" i="1"/>
  <c r="BG131" i="1"/>
  <c r="BG126" i="1"/>
  <c r="BG121" i="1"/>
  <c r="BG116" i="1"/>
  <c r="BG96" i="1"/>
  <c r="BG91" i="1"/>
  <c r="BG86" i="1"/>
  <c r="BG81" i="1"/>
  <c r="BG76" i="1"/>
  <c r="BG71" i="1"/>
  <c r="BG66" i="1"/>
  <c r="BG46" i="1"/>
  <c r="BG36" i="1"/>
  <c r="BG31" i="1"/>
  <c r="BG26" i="1"/>
  <c r="BG21" i="1"/>
  <c r="BG16" i="1"/>
  <c r="BG11" i="1"/>
  <c r="BF283" i="1"/>
  <c r="BF279" i="1"/>
  <c r="BF275" i="1"/>
  <c r="BF271" i="1"/>
  <c r="BF266" i="1"/>
  <c r="BF261" i="1"/>
  <c r="BF256" i="1"/>
  <c r="BF251" i="1"/>
  <c r="BF246" i="1"/>
  <c r="BF241" i="1"/>
  <c r="BF236" i="1"/>
  <c r="BF226" i="1"/>
  <c r="BF221" i="1"/>
  <c r="BF216" i="1"/>
  <c r="BF211" i="1"/>
  <c r="BF206" i="1"/>
  <c r="BF201" i="1"/>
  <c r="BF196" i="1"/>
  <c r="BF191" i="1"/>
  <c r="BF186" i="1"/>
  <c r="BF181" i="1"/>
  <c r="BF176" i="1"/>
  <c r="BF171" i="1"/>
  <c r="BF166" i="1"/>
  <c r="BF156" i="1"/>
  <c r="BF151" i="1"/>
  <c r="BF146" i="1"/>
  <c r="BF141" i="1"/>
  <c r="BF131" i="1"/>
  <c r="BF126" i="1"/>
  <c r="BF121" i="1"/>
  <c r="BF116" i="1"/>
  <c r="BF96" i="1"/>
  <c r="BF91" i="1"/>
  <c r="BF86" i="1"/>
  <c r="BF81" i="1"/>
  <c r="BF76" i="1"/>
  <c r="BF71" i="1"/>
  <c r="BF66" i="1"/>
  <c r="BF46" i="1"/>
  <c r="BF36" i="1"/>
  <c r="BF31" i="1"/>
  <c r="BF26" i="1"/>
  <c r="BF21" i="1"/>
  <c r="BF16" i="1"/>
  <c r="BF11" i="1"/>
  <c r="BF5" i="1"/>
  <c r="BE5" i="1"/>
  <c r="BE283" i="1"/>
  <c r="BE279" i="1"/>
  <c r="BE275" i="1"/>
  <c r="BE271" i="1"/>
  <c r="BE266" i="1"/>
  <c r="BE261" i="1"/>
  <c r="BE256" i="1"/>
  <c r="BE251" i="1"/>
  <c r="BE246" i="1"/>
  <c r="BE241" i="1"/>
  <c r="BE236" i="1"/>
  <c r="BE226" i="1"/>
  <c r="BE221" i="1"/>
  <c r="BE216" i="1"/>
  <c r="BE211" i="1"/>
  <c r="BE206" i="1"/>
  <c r="BE201" i="1"/>
  <c r="BE196" i="1"/>
  <c r="BE191" i="1"/>
  <c r="BE186" i="1"/>
  <c r="BE181" i="1"/>
  <c r="BE176" i="1"/>
  <c r="BE171" i="1"/>
  <c r="BE166" i="1"/>
  <c r="BE156" i="1"/>
  <c r="BE151" i="1"/>
  <c r="BE146" i="1"/>
  <c r="BE141" i="1"/>
  <c r="BE131" i="1"/>
  <c r="BE126" i="1"/>
  <c r="BE121" i="1"/>
  <c r="BE116" i="1"/>
  <c r="BE96" i="1"/>
  <c r="BE91" i="1"/>
  <c r="BE86" i="1"/>
  <c r="BE81" i="1"/>
  <c r="BE76" i="1"/>
  <c r="BE71" i="1"/>
  <c r="BE66" i="1"/>
  <c r="BE46" i="1"/>
  <c r="BE36" i="1"/>
  <c r="BE31" i="1"/>
  <c r="BE26" i="1"/>
  <c r="BE21" i="1"/>
  <c r="BE16" i="1"/>
  <c r="BE11" i="1"/>
  <c r="BD283" i="1"/>
  <c r="BD279" i="1"/>
  <c r="BD275" i="1"/>
  <c r="BD271" i="1"/>
  <c r="BD266" i="1"/>
  <c r="BD261" i="1"/>
  <c r="BD256" i="1"/>
  <c r="BD251" i="1"/>
  <c r="BD246" i="1"/>
  <c r="BD241" i="1"/>
  <c r="BD236" i="1"/>
  <c r="BD226" i="1"/>
  <c r="BD221" i="1"/>
  <c r="BD216" i="1"/>
  <c r="BD211" i="1"/>
  <c r="BD206" i="1"/>
  <c r="BD201" i="1"/>
  <c r="BD196" i="1"/>
  <c r="BD191" i="1"/>
  <c r="BD186" i="1"/>
  <c r="BD181" i="1"/>
  <c r="BD176" i="1"/>
  <c r="BD171" i="1"/>
  <c r="BD166" i="1"/>
  <c r="BD156" i="1"/>
  <c r="BD151" i="1"/>
  <c r="BD146" i="1"/>
  <c r="BD141" i="1"/>
  <c r="BD131" i="1"/>
  <c r="BD126" i="1"/>
  <c r="BD121" i="1"/>
  <c r="BD116" i="1"/>
  <c r="BD96" i="1"/>
  <c r="BD91" i="1"/>
  <c r="BD86" i="1"/>
  <c r="BD81" i="1"/>
  <c r="BD76" i="1"/>
  <c r="BD71" i="1"/>
  <c r="BD66" i="1"/>
  <c r="BD46" i="1"/>
  <c r="BD36" i="1"/>
  <c r="BD31" i="1"/>
  <c r="BD26" i="1"/>
  <c r="BD21" i="1"/>
  <c r="BD16" i="1"/>
  <c r="BD11" i="1"/>
  <c r="BD5" i="1"/>
  <c r="BC5" i="1"/>
  <c r="BC283" i="1"/>
  <c r="BC279" i="1"/>
  <c r="BC275" i="1"/>
  <c r="BC271" i="1"/>
  <c r="BC266" i="1"/>
  <c r="BC261" i="1"/>
  <c r="BC256" i="1"/>
  <c r="BC251" i="1"/>
  <c r="BC246" i="1"/>
  <c r="BC241" i="1"/>
  <c r="BC236" i="1"/>
  <c r="BC226" i="1"/>
  <c r="BC221" i="1"/>
  <c r="BC216" i="1"/>
  <c r="BC211" i="1"/>
  <c r="BC206" i="1"/>
  <c r="BC201" i="1"/>
  <c r="BC196" i="1"/>
  <c r="BC191" i="1"/>
  <c r="BC186" i="1"/>
  <c r="BC181" i="1"/>
  <c r="BC176" i="1"/>
  <c r="BC171" i="1"/>
  <c r="BC166" i="1"/>
  <c r="BC156" i="1"/>
  <c r="BC151" i="1"/>
  <c r="BC146" i="1"/>
  <c r="BC141" i="1"/>
  <c r="BC131" i="1"/>
  <c r="BC126" i="1"/>
  <c r="BC121" i="1"/>
  <c r="BC116" i="1"/>
  <c r="BC96" i="1"/>
  <c r="BC91" i="1"/>
  <c r="BC86" i="1"/>
  <c r="BC81" i="1"/>
  <c r="BC76" i="1"/>
  <c r="BC71" i="1"/>
  <c r="BC66" i="1"/>
  <c r="BC46" i="1"/>
  <c r="BC36" i="1"/>
  <c r="BC31" i="1"/>
  <c r="BC26" i="1"/>
  <c r="BC21" i="1"/>
  <c r="BC16" i="1"/>
  <c r="BC11" i="1"/>
  <c r="KO11" i="1"/>
  <c r="KM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B5" i="1"/>
  <c r="BB283" i="1"/>
  <c r="BB279" i="1"/>
  <c r="BB275" i="1"/>
  <c r="BB271" i="1"/>
  <c r="BB266" i="1"/>
  <c r="BB261" i="1"/>
  <c r="BB256" i="1"/>
  <c r="BB251" i="1"/>
  <c r="BB246" i="1"/>
  <c r="BB241" i="1"/>
  <c r="BB236" i="1"/>
  <c r="BB226" i="1"/>
  <c r="BB221" i="1"/>
  <c r="BB216" i="1"/>
  <c r="BB211" i="1"/>
  <c r="BB206" i="1"/>
  <c r="BB201" i="1"/>
  <c r="BB196" i="1"/>
  <c r="BB191" i="1"/>
  <c r="BB186" i="1"/>
  <c r="BB181" i="1"/>
  <c r="BB176" i="1"/>
  <c r="BB171" i="1"/>
  <c r="BB166" i="1"/>
  <c r="BB156" i="1"/>
  <c r="BB151" i="1"/>
  <c r="BB146" i="1"/>
  <c r="BB141" i="1"/>
  <c r="BB131" i="1"/>
  <c r="BB126" i="1"/>
  <c r="BB121" i="1"/>
  <c r="BB116" i="1"/>
  <c r="BB96" i="1"/>
  <c r="BB91" i="1"/>
  <c r="BB86" i="1"/>
  <c r="BB81" i="1"/>
  <c r="BB76" i="1"/>
  <c r="BB71" i="1"/>
  <c r="BB66" i="1"/>
  <c r="BB46" i="1"/>
  <c r="BB36" i="1"/>
  <c r="BB31" i="1"/>
  <c r="BB26" i="1"/>
  <c r="BB21" i="1"/>
  <c r="BB16" i="1"/>
  <c r="BA283" i="1"/>
  <c r="BA279" i="1"/>
  <c r="BA275" i="1"/>
  <c r="BA271" i="1"/>
  <c r="BA266" i="1"/>
  <c r="BA261" i="1"/>
  <c r="BA256" i="1"/>
  <c r="BA251" i="1"/>
  <c r="BA246" i="1"/>
  <c r="BA241" i="1"/>
  <c r="BA236" i="1"/>
  <c r="BA226" i="1"/>
  <c r="BA221" i="1"/>
  <c r="BA216" i="1"/>
  <c r="BA211" i="1"/>
  <c r="BA206" i="1"/>
  <c r="BA201" i="1"/>
  <c r="BA196" i="1"/>
  <c r="BA191" i="1"/>
  <c r="BA186" i="1"/>
  <c r="BA181" i="1"/>
  <c r="BA176" i="1"/>
  <c r="BA171" i="1"/>
  <c r="BA166" i="1"/>
  <c r="BA156" i="1"/>
  <c r="BA151" i="1"/>
  <c r="BA146" i="1"/>
  <c r="BA141" i="1"/>
  <c r="BA131" i="1"/>
  <c r="BA126" i="1"/>
  <c r="BA121" i="1"/>
  <c r="BA116" i="1"/>
  <c r="BA96" i="1"/>
  <c r="BA91" i="1"/>
  <c r="BA86" i="1"/>
  <c r="BA81" i="1"/>
  <c r="BA76" i="1"/>
  <c r="BA71" i="1"/>
  <c r="BA66" i="1"/>
  <c r="BA46" i="1"/>
  <c r="BA36" i="1"/>
  <c r="BA31" i="1"/>
  <c r="BA26" i="1"/>
  <c r="BA21" i="1"/>
  <c r="BA16" i="1"/>
  <c r="BA5" i="1"/>
  <c r="AZ5" i="1"/>
  <c r="AZ283" i="1"/>
  <c r="AZ279" i="1"/>
  <c r="AZ275" i="1"/>
  <c r="AZ271" i="1"/>
  <c r="AZ266" i="1"/>
  <c r="AZ261" i="1"/>
  <c r="AZ256" i="1"/>
  <c r="AZ251" i="1"/>
  <c r="AZ246" i="1"/>
  <c r="AZ241" i="1"/>
  <c r="AZ236" i="1"/>
  <c r="AZ226" i="1"/>
  <c r="AZ221" i="1"/>
  <c r="AZ216" i="1"/>
  <c r="AZ211" i="1"/>
  <c r="AZ206" i="1"/>
  <c r="AZ201" i="1"/>
  <c r="AZ196" i="1"/>
  <c r="AZ191" i="1"/>
  <c r="AZ186" i="1"/>
  <c r="AZ181" i="1"/>
  <c r="AZ176" i="1"/>
  <c r="AZ171" i="1"/>
  <c r="AZ166" i="1"/>
  <c r="AZ156" i="1"/>
  <c r="AZ151" i="1"/>
  <c r="AZ146" i="1"/>
  <c r="AZ141" i="1"/>
  <c r="AZ131" i="1"/>
  <c r="AZ126" i="1"/>
  <c r="AZ121" i="1"/>
  <c r="AZ116" i="1"/>
  <c r="AZ96" i="1"/>
  <c r="AZ91" i="1"/>
  <c r="AZ86" i="1"/>
  <c r="AZ81" i="1"/>
  <c r="AZ76" i="1"/>
  <c r="AZ71" i="1"/>
  <c r="AZ66" i="1"/>
  <c r="AZ46" i="1"/>
  <c r="AZ36" i="1"/>
  <c r="AZ31" i="1"/>
  <c r="AZ26" i="1"/>
  <c r="AZ21" i="1"/>
  <c r="AZ16" i="1"/>
  <c r="AY283" i="1"/>
  <c r="AY279" i="1"/>
  <c r="AY275" i="1"/>
  <c r="AY271" i="1"/>
  <c r="AY266" i="1"/>
  <c r="AY261" i="1"/>
  <c r="AY256" i="1"/>
  <c r="AY251" i="1"/>
  <c r="AY246" i="1"/>
  <c r="AY241" i="1"/>
  <c r="AY236" i="1"/>
  <c r="AY226" i="1"/>
  <c r="AY221" i="1"/>
  <c r="AY216" i="1"/>
  <c r="AY211" i="1"/>
  <c r="AY206" i="1"/>
  <c r="AY201" i="1"/>
  <c r="AY196" i="1"/>
  <c r="AY191" i="1"/>
  <c r="AY186" i="1"/>
  <c r="AY181" i="1"/>
  <c r="AY176" i="1"/>
  <c r="AY171" i="1"/>
  <c r="AY166" i="1"/>
  <c r="AY156" i="1"/>
  <c r="AY151" i="1"/>
  <c r="AY146" i="1"/>
  <c r="AY141" i="1"/>
  <c r="AY131" i="1"/>
  <c r="AY126" i="1"/>
  <c r="AY121" i="1"/>
  <c r="AY116" i="1"/>
  <c r="AY96" i="1"/>
  <c r="AY91" i="1"/>
  <c r="AY86" i="1"/>
  <c r="AY81" i="1"/>
  <c r="AY76" i="1"/>
  <c r="AY71" i="1"/>
  <c r="AY66" i="1"/>
  <c r="AY46" i="1"/>
  <c r="AY36" i="1"/>
  <c r="AY31" i="1"/>
  <c r="AY26" i="1"/>
  <c r="AY21" i="1"/>
  <c r="AY16" i="1"/>
  <c r="AY5" i="1"/>
  <c r="AX283" i="1"/>
  <c r="AX279" i="1"/>
  <c r="AX275" i="1"/>
  <c r="AX271" i="1"/>
  <c r="AX266" i="1"/>
  <c r="AX261" i="1"/>
  <c r="AX256" i="1"/>
  <c r="AX251" i="1"/>
  <c r="AX246" i="1"/>
  <c r="AX241" i="1"/>
  <c r="AX236" i="1"/>
  <c r="AX226" i="1"/>
  <c r="AX221" i="1"/>
  <c r="AX216" i="1"/>
  <c r="AX211" i="1"/>
  <c r="AX206" i="1"/>
  <c r="AX201" i="1"/>
  <c r="AX196" i="1"/>
  <c r="AX191" i="1"/>
  <c r="AX186" i="1"/>
  <c r="AX181" i="1"/>
  <c r="AX176" i="1"/>
  <c r="AX171" i="1"/>
  <c r="AX166" i="1"/>
  <c r="AX156" i="1"/>
  <c r="AX151" i="1"/>
  <c r="AX146" i="1"/>
  <c r="AX141" i="1"/>
  <c r="AX131" i="1"/>
  <c r="AX126" i="1"/>
  <c r="AX121" i="1"/>
  <c r="AX116" i="1"/>
  <c r="AX96" i="1"/>
  <c r="AX91" i="1"/>
  <c r="AX86" i="1"/>
  <c r="AX81" i="1"/>
  <c r="AX76" i="1"/>
  <c r="AX71" i="1"/>
  <c r="AX66" i="1"/>
  <c r="AX46" i="1"/>
  <c r="AX36" i="1"/>
  <c r="AX31" i="1"/>
  <c r="AX26" i="1"/>
  <c r="AX21" i="1"/>
  <c r="AX16" i="1"/>
  <c r="AX5" i="1"/>
  <c r="AW5" i="1"/>
  <c r="AW283" i="1"/>
  <c r="AW279" i="1"/>
  <c r="AW275" i="1"/>
  <c r="AW271" i="1"/>
  <c r="AW266" i="1"/>
  <c r="AW261" i="1"/>
  <c r="AW256" i="1"/>
  <c r="AW251" i="1"/>
  <c r="AW246" i="1"/>
  <c r="AW241" i="1"/>
  <c r="AW236" i="1"/>
  <c r="AW226" i="1"/>
  <c r="AW221" i="1"/>
  <c r="AW216" i="1"/>
  <c r="AW211" i="1"/>
  <c r="AW206" i="1"/>
  <c r="AW201" i="1"/>
  <c r="AW196" i="1"/>
  <c r="AW191" i="1"/>
  <c r="AW186" i="1"/>
  <c r="AW181" i="1"/>
  <c r="AW176" i="1"/>
  <c r="AW171" i="1"/>
  <c r="AW166" i="1"/>
  <c r="AW156" i="1"/>
  <c r="AW151" i="1"/>
  <c r="AW146" i="1"/>
  <c r="AW141" i="1"/>
  <c r="AW131" i="1"/>
  <c r="AW126" i="1"/>
  <c r="AW121" i="1"/>
  <c r="AW116" i="1"/>
  <c r="AW96" i="1"/>
  <c r="AW91" i="1"/>
  <c r="AW86" i="1"/>
  <c r="AW81" i="1"/>
  <c r="AW76" i="1"/>
  <c r="AW71" i="1"/>
  <c r="AW66" i="1"/>
  <c r="AW46" i="1"/>
  <c r="AW36" i="1"/>
  <c r="AW31" i="1"/>
  <c r="AW26" i="1"/>
  <c r="AW21" i="1"/>
  <c r="AW16" i="1"/>
  <c r="AV283" i="1"/>
  <c r="AV279" i="1"/>
  <c r="AV275" i="1"/>
  <c r="AV271" i="1"/>
  <c r="AV266" i="1"/>
  <c r="AV261" i="1"/>
  <c r="AV256" i="1"/>
  <c r="AV251" i="1"/>
  <c r="AV246" i="1"/>
  <c r="AV241" i="1"/>
  <c r="AV236" i="1"/>
  <c r="AV226" i="1"/>
  <c r="AV221" i="1"/>
  <c r="AV216" i="1"/>
  <c r="AV211" i="1"/>
  <c r="AV206" i="1"/>
  <c r="AV201" i="1"/>
  <c r="AV196" i="1"/>
  <c r="AV191" i="1"/>
  <c r="AV186" i="1"/>
  <c r="AV181" i="1"/>
  <c r="AV176" i="1"/>
  <c r="AV171" i="1"/>
  <c r="AV166" i="1"/>
  <c r="AV156" i="1"/>
  <c r="AV151" i="1"/>
  <c r="AV146" i="1"/>
  <c r="AV141" i="1"/>
  <c r="AV131" i="1"/>
  <c r="AV126" i="1"/>
  <c r="AV121" i="1"/>
  <c r="AV116" i="1"/>
  <c r="AV96" i="1"/>
  <c r="AV91" i="1"/>
  <c r="AV86" i="1"/>
  <c r="AV81" i="1"/>
  <c r="AV76" i="1"/>
  <c r="AV71" i="1"/>
  <c r="AV66" i="1"/>
  <c r="AV46" i="1"/>
  <c r="AV36" i="1"/>
  <c r="AV31" i="1"/>
  <c r="AV26" i="1"/>
  <c r="AV21" i="1"/>
  <c r="AV16" i="1"/>
  <c r="AV5" i="1"/>
  <c r="AU5" i="1"/>
  <c r="KO283" i="1"/>
  <c r="KM283" i="1"/>
  <c r="KO279" i="1"/>
  <c r="KM279" i="1"/>
  <c r="KO275" i="1"/>
  <c r="KM275" i="1"/>
  <c r="KO271" i="1"/>
  <c r="KM271" i="1"/>
  <c r="KO266" i="1"/>
  <c r="KM266" i="1"/>
  <c r="KO261" i="1"/>
  <c r="KM261" i="1"/>
  <c r="KO256" i="1"/>
  <c r="KM256" i="1"/>
  <c r="KO251" i="1"/>
  <c r="KM251" i="1"/>
  <c r="KO246" i="1"/>
  <c r="KM246" i="1"/>
  <c r="KO241" i="1"/>
  <c r="KM241" i="1"/>
  <c r="KO236" i="1"/>
  <c r="KM236" i="1"/>
  <c r="KO226" i="1"/>
  <c r="KM226" i="1"/>
  <c r="KO221" i="1"/>
  <c r="KM221" i="1"/>
  <c r="KO216" i="1"/>
  <c r="KM216" i="1"/>
  <c r="KO211" i="1"/>
  <c r="KM211" i="1"/>
  <c r="KO206" i="1"/>
  <c r="KM206" i="1"/>
  <c r="KO201" i="1"/>
  <c r="KM201" i="1"/>
  <c r="KO196" i="1"/>
  <c r="KM196" i="1"/>
  <c r="KO191" i="1"/>
  <c r="KM191" i="1"/>
  <c r="KO186" i="1"/>
  <c r="KM186" i="1"/>
  <c r="KO181" i="1"/>
  <c r="KM181" i="1"/>
  <c r="KO176" i="1"/>
  <c r="KM176" i="1"/>
  <c r="KO171" i="1"/>
  <c r="KM171" i="1"/>
  <c r="KO166" i="1"/>
  <c r="KM166" i="1"/>
  <c r="KO156" i="1"/>
  <c r="KM156" i="1"/>
  <c r="KO151" i="1"/>
  <c r="KM151" i="1"/>
  <c r="KO146" i="1"/>
  <c r="KM146" i="1"/>
  <c r="KO141" i="1"/>
  <c r="KM141" i="1"/>
  <c r="KO131" i="1"/>
  <c r="KM131" i="1"/>
  <c r="KO126" i="1"/>
  <c r="KM126" i="1"/>
  <c r="KO121" i="1"/>
  <c r="KM121" i="1"/>
  <c r="KO116" i="1"/>
  <c r="KM116" i="1"/>
  <c r="KO96" i="1"/>
  <c r="KM96" i="1"/>
  <c r="KO91" i="1"/>
  <c r="KM91" i="1"/>
  <c r="KO86" i="1"/>
  <c r="KM86" i="1"/>
  <c r="KO81" i="1"/>
  <c r="KM81" i="1"/>
  <c r="KO76" i="1"/>
  <c r="KM76" i="1"/>
  <c r="KO71" i="1"/>
  <c r="KM71" i="1"/>
  <c r="KO66" i="1"/>
  <c r="KM66" i="1"/>
  <c r="KO46" i="1"/>
  <c r="KM46" i="1"/>
  <c r="KO36" i="1"/>
  <c r="KM36" i="1"/>
  <c r="KO31" i="1"/>
  <c r="KM31" i="1"/>
  <c r="KO26" i="1"/>
  <c r="KM26" i="1"/>
  <c r="KO21" i="1"/>
  <c r="KM21" i="1"/>
  <c r="KO16" i="1"/>
  <c r="KM16" i="1"/>
  <c r="AU283" i="1"/>
  <c r="AU279" i="1"/>
  <c r="AU275" i="1"/>
  <c r="AU271" i="1"/>
  <c r="AU266" i="1"/>
  <c r="AU261" i="1"/>
  <c r="AU256" i="1"/>
  <c r="AU251" i="1"/>
  <c r="AU246" i="1"/>
  <c r="AU241" i="1"/>
  <c r="AU236" i="1"/>
  <c r="AU226" i="1"/>
  <c r="AU221" i="1"/>
  <c r="AU216" i="1"/>
  <c r="AU211" i="1"/>
  <c r="AU206" i="1"/>
  <c r="AU201" i="1"/>
  <c r="AU196" i="1"/>
  <c r="AU191" i="1"/>
  <c r="AU186" i="1"/>
  <c r="AU181" i="1"/>
  <c r="AU176" i="1"/>
  <c r="AU171" i="1"/>
  <c r="AU166" i="1"/>
  <c r="AU156" i="1"/>
  <c r="AU151" i="1"/>
  <c r="AU146" i="1"/>
  <c r="AU141" i="1"/>
  <c r="AU131" i="1"/>
  <c r="AU126" i="1"/>
  <c r="AU121" i="1"/>
  <c r="AU116" i="1"/>
  <c r="AU96" i="1"/>
  <c r="AU91" i="1"/>
  <c r="AU86" i="1"/>
  <c r="AU81" i="1"/>
  <c r="AU76" i="1"/>
  <c r="AU71" i="1"/>
  <c r="AU66" i="1"/>
  <c r="AU46" i="1"/>
  <c r="AU36" i="1"/>
  <c r="AU31" i="1"/>
  <c r="AU26" i="1"/>
  <c r="AU21" i="1"/>
  <c r="AU16" i="1"/>
  <c r="AT283" i="1"/>
  <c r="AT279" i="1"/>
  <c r="AT275" i="1"/>
  <c r="AT271" i="1"/>
  <c r="AT266" i="1"/>
  <c r="AT261" i="1"/>
  <c r="AT256" i="1"/>
  <c r="AT251" i="1"/>
  <c r="AT246" i="1"/>
  <c r="AT241" i="1"/>
  <c r="AT236" i="1"/>
  <c r="AT226" i="1"/>
  <c r="AT221" i="1"/>
  <c r="AT216" i="1"/>
  <c r="AT211" i="1"/>
  <c r="AT206" i="1"/>
  <c r="AT201" i="1"/>
  <c r="AT196" i="1"/>
  <c r="AT191" i="1"/>
  <c r="AT186" i="1"/>
  <c r="AT181" i="1"/>
  <c r="AT176" i="1"/>
  <c r="AT171" i="1"/>
  <c r="AT166" i="1"/>
  <c r="AT156" i="1"/>
  <c r="AT151" i="1"/>
  <c r="AT146" i="1"/>
  <c r="AT141" i="1"/>
  <c r="AT131" i="1"/>
  <c r="AT126" i="1"/>
  <c r="AT121" i="1"/>
  <c r="AT116" i="1"/>
  <c r="AT96" i="1"/>
  <c r="AT91" i="1"/>
  <c r="AT86" i="1"/>
  <c r="AT81" i="1"/>
  <c r="AT76" i="1"/>
  <c r="AT71" i="1"/>
  <c r="AT66" i="1"/>
  <c r="AT46" i="1"/>
  <c r="AT36" i="1"/>
  <c r="AT31" i="1"/>
  <c r="AT26" i="1"/>
  <c r="AT21" i="1"/>
  <c r="AT16" i="1"/>
  <c r="AT5" i="1"/>
  <c r="AS5" i="1"/>
  <c r="AS283" i="1"/>
  <c r="AS279" i="1"/>
  <c r="AS275" i="1"/>
  <c r="AS271" i="1"/>
  <c r="AS266" i="1"/>
  <c r="AS261" i="1"/>
  <c r="AS256" i="1"/>
  <c r="AS251" i="1"/>
  <c r="AS246" i="1"/>
  <c r="AS241" i="1"/>
  <c r="AS236" i="1"/>
  <c r="AS226" i="1"/>
  <c r="AS221" i="1"/>
  <c r="AS216" i="1"/>
  <c r="AS211" i="1"/>
  <c r="AS206" i="1"/>
  <c r="AS201" i="1"/>
  <c r="AS196" i="1"/>
  <c r="AS191" i="1"/>
  <c r="AS186" i="1"/>
  <c r="AS181" i="1"/>
  <c r="AS176" i="1"/>
  <c r="AS171" i="1"/>
  <c r="AS166" i="1"/>
  <c r="AS156" i="1"/>
  <c r="AS151" i="1"/>
  <c r="AS146" i="1"/>
  <c r="AS141" i="1"/>
  <c r="AS131" i="1"/>
  <c r="AS126" i="1"/>
  <c r="AS121" i="1"/>
  <c r="AS116" i="1"/>
  <c r="AS96" i="1"/>
  <c r="AS91" i="1"/>
  <c r="AS86" i="1"/>
  <c r="AS81" i="1"/>
  <c r="AS76" i="1"/>
  <c r="AS71" i="1"/>
  <c r="AS66" i="1"/>
  <c r="AS46" i="1"/>
  <c r="AS36" i="1"/>
  <c r="AS31" i="1"/>
  <c r="AS26" i="1"/>
  <c r="AS21" i="1"/>
  <c r="AS16" i="1"/>
  <c r="AR283" i="1"/>
  <c r="AR279" i="1"/>
  <c r="AR275" i="1"/>
  <c r="AR271" i="1"/>
  <c r="AR266" i="1"/>
  <c r="AR261" i="1"/>
  <c r="AR256" i="1"/>
  <c r="AR251" i="1"/>
  <c r="AR246" i="1"/>
  <c r="AR241" i="1"/>
  <c r="AR236" i="1"/>
  <c r="AR226" i="1"/>
  <c r="AR221" i="1"/>
  <c r="AR216" i="1"/>
  <c r="AR211" i="1"/>
  <c r="AR206" i="1"/>
  <c r="AR201" i="1"/>
  <c r="AR196" i="1"/>
  <c r="AR191" i="1"/>
  <c r="AR186" i="1"/>
  <c r="AR181" i="1"/>
  <c r="AR176" i="1"/>
  <c r="AR171" i="1"/>
  <c r="AR166" i="1"/>
  <c r="AR156" i="1"/>
  <c r="AR151" i="1"/>
  <c r="AR146" i="1"/>
  <c r="AR141" i="1"/>
  <c r="AR131" i="1"/>
  <c r="AR126" i="1"/>
  <c r="AR121" i="1"/>
  <c r="AR116" i="1"/>
  <c r="AR96" i="1"/>
  <c r="AR91" i="1"/>
  <c r="AR86" i="1"/>
  <c r="AR81" i="1"/>
  <c r="AR76" i="1"/>
  <c r="AR71" i="1"/>
  <c r="AR66" i="1"/>
  <c r="AR46" i="1"/>
  <c r="AR36" i="1"/>
  <c r="AR31" i="1"/>
  <c r="AR26" i="1"/>
  <c r="AR21" i="1"/>
  <c r="AR16" i="1"/>
  <c r="AR5" i="1"/>
  <c r="AQ5" i="1"/>
  <c r="AQ283" i="1"/>
  <c r="AQ279" i="1"/>
  <c r="AQ275" i="1"/>
  <c r="AQ271" i="1"/>
  <c r="AQ266" i="1"/>
  <c r="AQ261" i="1"/>
  <c r="AQ256" i="1"/>
  <c r="AQ251" i="1"/>
  <c r="AQ246" i="1"/>
  <c r="AQ241" i="1"/>
  <c r="AQ236" i="1"/>
  <c r="AQ226" i="1"/>
  <c r="AQ221" i="1"/>
  <c r="AQ216" i="1"/>
  <c r="AQ211" i="1"/>
  <c r="AQ206" i="1"/>
  <c r="AQ201" i="1"/>
  <c r="AQ196" i="1"/>
  <c r="AQ191" i="1"/>
  <c r="AQ186" i="1"/>
  <c r="AQ181" i="1"/>
  <c r="AQ176" i="1"/>
  <c r="AQ171" i="1"/>
  <c r="AQ166" i="1"/>
  <c r="AQ156" i="1"/>
  <c r="AQ151" i="1"/>
  <c r="AQ146" i="1"/>
  <c r="AQ141" i="1"/>
  <c r="AQ131" i="1"/>
  <c r="AQ126" i="1"/>
  <c r="AQ121" i="1"/>
  <c r="AQ116" i="1"/>
  <c r="AQ96" i="1"/>
  <c r="AQ91" i="1"/>
  <c r="AQ86" i="1"/>
  <c r="AQ81" i="1"/>
  <c r="AQ76" i="1"/>
  <c r="AQ71" i="1"/>
  <c r="AQ66" i="1"/>
  <c r="AQ46" i="1"/>
  <c r="AQ36" i="1"/>
  <c r="AQ31" i="1"/>
  <c r="AQ26" i="1"/>
  <c r="AQ21" i="1"/>
  <c r="AQ16" i="1"/>
  <c r="AP283" i="1"/>
  <c r="AP279" i="1"/>
  <c r="AP275" i="1"/>
  <c r="AP271" i="1"/>
  <c r="AP266" i="1"/>
  <c r="AP261" i="1"/>
  <c r="AP256" i="1"/>
  <c r="AP251" i="1"/>
  <c r="AP246" i="1"/>
  <c r="AP241" i="1"/>
  <c r="AP236" i="1"/>
  <c r="AP226" i="1"/>
  <c r="AP221" i="1"/>
  <c r="AP216" i="1"/>
  <c r="AP211" i="1"/>
  <c r="AP206" i="1"/>
  <c r="AP201" i="1"/>
  <c r="AP196" i="1"/>
  <c r="AP191" i="1"/>
  <c r="AP186" i="1"/>
  <c r="AP181" i="1"/>
  <c r="AP176" i="1"/>
  <c r="AP171" i="1"/>
  <c r="AP166" i="1"/>
  <c r="AP156" i="1"/>
  <c r="AP151" i="1"/>
  <c r="AP146" i="1"/>
  <c r="AP141" i="1"/>
  <c r="AP131" i="1"/>
  <c r="AP126" i="1"/>
  <c r="AP121" i="1"/>
  <c r="AP116" i="1"/>
  <c r="AP96" i="1"/>
  <c r="AP91" i="1"/>
  <c r="AP86" i="1"/>
  <c r="AP81" i="1"/>
  <c r="AP76" i="1"/>
  <c r="AP71" i="1"/>
  <c r="AP66" i="1"/>
  <c r="AP46" i="1"/>
  <c r="AP36" i="1"/>
  <c r="AP31" i="1"/>
  <c r="AP26" i="1"/>
  <c r="AP21" i="1"/>
  <c r="AP16" i="1"/>
  <c r="AP5" i="1"/>
  <c r="AO283" i="1"/>
  <c r="AO279" i="1"/>
  <c r="AO275" i="1"/>
  <c r="AO271" i="1"/>
  <c r="AO266" i="1"/>
  <c r="AO261" i="1"/>
  <c r="AO256" i="1"/>
  <c r="AO251" i="1"/>
  <c r="AO246" i="1"/>
  <c r="AO241" i="1"/>
  <c r="AO236" i="1"/>
  <c r="AO226" i="1"/>
  <c r="AO221" i="1"/>
  <c r="AO216" i="1"/>
  <c r="AO211" i="1"/>
  <c r="AO206" i="1"/>
  <c r="AO201" i="1"/>
  <c r="AO196" i="1"/>
  <c r="AO191" i="1"/>
  <c r="AO186" i="1"/>
  <c r="AO181" i="1"/>
  <c r="AO176" i="1"/>
  <c r="AO171" i="1"/>
  <c r="AO166" i="1"/>
  <c r="AO156" i="1"/>
  <c r="AO151" i="1"/>
  <c r="AO146" i="1"/>
  <c r="AO141" i="1"/>
  <c r="AO131" i="1"/>
  <c r="AO126" i="1"/>
  <c r="AO121" i="1"/>
  <c r="AO116" i="1"/>
  <c r="AO96" i="1"/>
  <c r="AO91" i="1"/>
  <c r="AO86" i="1"/>
  <c r="AO81" i="1"/>
  <c r="AO76" i="1"/>
  <c r="AO71" i="1"/>
  <c r="AO66" i="1"/>
  <c r="AO46" i="1"/>
  <c r="AO36" i="1"/>
  <c r="AO31" i="1"/>
  <c r="AO26" i="1"/>
  <c r="AO21" i="1"/>
  <c r="AO16" i="1"/>
  <c r="AO5" i="1"/>
  <c r="AN283" i="1"/>
  <c r="AN279" i="1"/>
  <c r="AN275" i="1"/>
  <c r="AN271" i="1"/>
  <c r="AN266" i="1"/>
  <c r="AN261" i="1"/>
  <c r="AN256" i="1"/>
  <c r="AN251" i="1"/>
  <c r="AN246" i="1"/>
  <c r="AN241" i="1"/>
  <c r="AN236" i="1"/>
  <c r="AN226" i="1"/>
  <c r="AN221" i="1"/>
  <c r="AN216" i="1"/>
  <c r="AN211" i="1"/>
  <c r="AN206" i="1"/>
  <c r="AN201" i="1"/>
  <c r="AN196" i="1"/>
  <c r="AN191" i="1"/>
  <c r="AN186" i="1"/>
  <c r="AN181" i="1"/>
  <c r="AN176" i="1"/>
  <c r="AN171" i="1"/>
  <c r="AN166" i="1"/>
  <c r="AN156" i="1"/>
  <c r="AN151" i="1"/>
  <c r="AN146" i="1"/>
  <c r="AN141" i="1"/>
  <c r="AN131" i="1"/>
  <c r="AN126" i="1"/>
  <c r="AN121" i="1"/>
  <c r="AN116" i="1"/>
  <c r="AN96" i="1"/>
  <c r="AN91" i="1"/>
  <c r="AN86" i="1"/>
  <c r="AN81" i="1"/>
  <c r="AN76" i="1"/>
  <c r="AN71" i="1"/>
  <c r="AN66" i="1"/>
  <c r="AN46" i="1"/>
  <c r="AN36" i="1"/>
  <c r="AN31" i="1"/>
  <c r="AN26" i="1"/>
  <c r="AN21" i="1"/>
  <c r="AN16" i="1"/>
  <c r="AN5" i="1"/>
  <c r="AM5" i="1"/>
  <c r="AM283" i="1"/>
  <c r="AM279" i="1"/>
  <c r="AM275" i="1"/>
  <c r="AM271" i="1"/>
  <c r="AM266" i="1"/>
  <c r="AM261" i="1"/>
  <c r="AM256" i="1"/>
  <c r="AM251" i="1"/>
  <c r="AM246" i="1"/>
  <c r="AM241" i="1"/>
  <c r="AM236" i="1"/>
  <c r="AM226" i="1"/>
  <c r="AM221" i="1"/>
  <c r="AM216" i="1"/>
  <c r="AM211" i="1"/>
  <c r="AM206" i="1"/>
  <c r="AM201" i="1"/>
  <c r="AM196" i="1"/>
  <c r="AM191" i="1"/>
  <c r="AM186" i="1"/>
  <c r="AM181" i="1"/>
  <c r="AM176" i="1"/>
  <c r="AM171" i="1"/>
  <c r="AM166" i="1"/>
  <c r="AM156" i="1"/>
  <c r="AM151" i="1"/>
  <c r="AM146" i="1"/>
  <c r="AM141" i="1"/>
  <c r="AM131" i="1"/>
  <c r="AM126" i="1"/>
  <c r="AM121" i="1"/>
  <c r="AM116" i="1"/>
  <c r="AM96" i="1"/>
  <c r="AM91" i="1"/>
  <c r="AM86" i="1"/>
  <c r="AM81" i="1"/>
  <c r="AM76" i="1"/>
  <c r="AM71" i="1"/>
  <c r="AM66" i="1"/>
  <c r="AM46" i="1"/>
  <c r="AM36" i="1"/>
  <c r="AM31" i="1"/>
  <c r="AM26" i="1"/>
  <c r="AM21" i="1"/>
  <c r="AM16" i="1"/>
  <c r="AL283" i="1"/>
  <c r="AL279" i="1"/>
  <c r="AL275" i="1"/>
  <c r="AL271" i="1"/>
  <c r="AL266" i="1"/>
  <c r="AL261" i="1"/>
  <c r="AL256" i="1"/>
  <c r="AL251" i="1"/>
  <c r="AL246" i="1"/>
  <c r="AL241" i="1"/>
  <c r="AL236" i="1"/>
  <c r="AL226" i="1"/>
  <c r="AL221" i="1"/>
  <c r="AL216" i="1"/>
  <c r="AL211" i="1"/>
  <c r="AL206" i="1"/>
  <c r="AL201" i="1"/>
  <c r="AL196" i="1"/>
  <c r="AL191" i="1"/>
  <c r="AL186" i="1"/>
  <c r="AL181" i="1"/>
  <c r="AL176" i="1"/>
  <c r="AL171" i="1"/>
  <c r="AL166" i="1"/>
  <c r="AL156" i="1"/>
  <c r="AL151" i="1"/>
  <c r="AL146" i="1"/>
  <c r="AL141" i="1"/>
  <c r="AL131" i="1"/>
  <c r="AL126" i="1"/>
  <c r="AL121" i="1"/>
  <c r="AL116" i="1"/>
  <c r="AL96" i="1"/>
  <c r="AL91" i="1"/>
  <c r="AL86" i="1"/>
  <c r="AL81" i="1"/>
  <c r="AL76" i="1"/>
  <c r="AL71" i="1"/>
  <c r="AL66" i="1"/>
  <c r="AL46" i="1"/>
  <c r="AL36" i="1"/>
  <c r="AL31" i="1"/>
  <c r="AL26" i="1"/>
  <c r="AL21" i="1"/>
  <c r="AL16" i="1"/>
  <c r="AL5" i="1"/>
  <c r="AK5" i="1"/>
  <c r="AK283" i="1"/>
  <c r="AK279" i="1"/>
  <c r="AK275" i="1"/>
  <c r="AK271" i="1"/>
  <c r="AK266" i="1"/>
  <c r="AK261" i="1"/>
  <c r="AK256" i="1"/>
  <c r="AK251" i="1"/>
  <c r="AK246" i="1"/>
  <c r="AK241" i="1"/>
  <c r="AK236" i="1"/>
  <c r="AK226" i="1"/>
  <c r="AK221" i="1"/>
  <c r="AK216" i="1"/>
  <c r="AK211" i="1"/>
  <c r="AK206" i="1"/>
  <c r="AK201" i="1"/>
  <c r="AK196" i="1"/>
  <c r="AK191" i="1"/>
  <c r="AK186" i="1"/>
  <c r="AK181" i="1"/>
  <c r="AK176" i="1"/>
  <c r="AK171" i="1"/>
  <c r="AK166" i="1"/>
  <c r="AK156" i="1"/>
  <c r="AK151" i="1"/>
  <c r="AK146" i="1"/>
  <c r="AK141" i="1"/>
  <c r="AK131" i="1"/>
  <c r="AK126" i="1"/>
  <c r="AK121" i="1"/>
  <c r="AK116" i="1"/>
  <c r="AK96" i="1"/>
  <c r="AK91" i="1"/>
  <c r="AK86" i="1"/>
  <c r="AK81" i="1"/>
  <c r="AK76" i="1"/>
  <c r="AK71" i="1"/>
  <c r="AK66" i="1"/>
  <c r="AK46" i="1"/>
  <c r="AK36" i="1"/>
  <c r="AK31" i="1"/>
  <c r="AK26" i="1"/>
  <c r="AK21" i="1"/>
  <c r="AK16" i="1"/>
  <c r="AJ5" i="1"/>
  <c r="AJ283" i="1"/>
  <c r="AJ279" i="1"/>
  <c r="AJ275" i="1"/>
  <c r="AJ271" i="1"/>
  <c r="AJ266" i="1"/>
  <c r="AJ261" i="1"/>
  <c r="AJ256" i="1"/>
  <c r="AJ251" i="1"/>
  <c r="AJ246" i="1"/>
  <c r="AJ241" i="1"/>
  <c r="AJ236" i="1"/>
  <c r="AJ226" i="1"/>
  <c r="AJ221" i="1"/>
  <c r="AJ216" i="1"/>
  <c r="AJ211" i="1"/>
  <c r="AJ206" i="1"/>
  <c r="AJ201" i="1"/>
  <c r="AJ196" i="1"/>
  <c r="AJ191" i="1"/>
  <c r="AJ186" i="1"/>
  <c r="AJ181" i="1"/>
  <c r="AJ176" i="1"/>
  <c r="AJ171" i="1"/>
  <c r="AJ166" i="1"/>
  <c r="AJ156" i="1"/>
  <c r="AJ151" i="1"/>
  <c r="AJ146" i="1"/>
  <c r="AJ141" i="1"/>
  <c r="AJ131" i="1"/>
  <c r="AJ126" i="1"/>
  <c r="AJ121" i="1"/>
  <c r="AJ116" i="1"/>
  <c r="AJ96" i="1"/>
  <c r="AJ91" i="1"/>
  <c r="AJ86" i="1"/>
  <c r="AJ81" i="1"/>
  <c r="AJ76" i="1"/>
  <c r="AJ71" i="1"/>
  <c r="AJ66" i="1"/>
  <c r="AJ46" i="1"/>
  <c r="AJ36" i="1"/>
  <c r="AJ31" i="1"/>
  <c r="AJ26" i="1"/>
  <c r="AJ21" i="1"/>
  <c r="AJ16" i="1"/>
  <c r="AI283" i="1"/>
  <c r="AI279" i="1"/>
  <c r="AI275" i="1"/>
  <c r="AI271" i="1"/>
  <c r="AI266" i="1"/>
  <c r="AI261" i="1"/>
  <c r="AI256" i="1"/>
  <c r="AI251" i="1"/>
  <c r="AI246" i="1"/>
  <c r="AI241" i="1"/>
  <c r="AI236" i="1"/>
  <c r="AI226" i="1"/>
  <c r="AI221" i="1"/>
  <c r="AI216" i="1"/>
  <c r="AI211" i="1"/>
  <c r="AI206" i="1"/>
  <c r="AI201" i="1"/>
  <c r="AI196" i="1"/>
  <c r="AI191" i="1"/>
  <c r="AI186" i="1"/>
  <c r="AI181" i="1"/>
  <c r="AI176" i="1"/>
  <c r="AI171" i="1"/>
  <c r="AI166" i="1"/>
  <c r="AI156" i="1"/>
  <c r="AI151" i="1"/>
  <c r="AI146" i="1"/>
  <c r="AI141" i="1"/>
  <c r="AI131" i="1"/>
  <c r="AI126" i="1"/>
  <c r="AI121" i="1"/>
  <c r="AI116" i="1"/>
  <c r="AI96" i="1"/>
  <c r="AI91" i="1"/>
  <c r="AI86" i="1"/>
  <c r="AI81" i="1"/>
  <c r="AI76" i="1"/>
  <c r="AI71" i="1"/>
  <c r="AI66" i="1"/>
  <c r="AI46" i="1"/>
  <c r="AI36" i="1"/>
  <c r="AI31" i="1"/>
  <c r="AI26" i="1"/>
  <c r="AI21" i="1"/>
  <c r="AI16" i="1"/>
  <c r="AI5" i="1"/>
  <c r="AH5" i="1"/>
  <c r="AH283" i="1"/>
  <c r="AH279" i="1"/>
  <c r="AH275" i="1"/>
  <c r="AH271" i="1"/>
  <c r="AH266" i="1"/>
  <c r="AH261" i="1"/>
  <c r="AH256" i="1"/>
  <c r="AH251" i="1"/>
  <c r="AH246" i="1"/>
  <c r="AH241" i="1"/>
  <c r="AH236" i="1"/>
  <c r="AH226" i="1"/>
  <c r="AH221" i="1"/>
  <c r="AH216" i="1"/>
  <c r="AH211" i="1"/>
  <c r="AH206" i="1"/>
  <c r="AH201" i="1"/>
  <c r="AH196" i="1"/>
  <c r="AH191" i="1"/>
  <c r="AH186" i="1"/>
  <c r="AH181" i="1"/>
  <c r="AH176" i="1"/>
  <c r="AH171" i="1"/>
  <c r="AH166" i="1"/>
  <c r="AH156" i="1"/>
  <c r="AH151" i="1"/>
  <c r="AH146" i="1"/>
  <c r="AH141" i="1"/>
  <c r="AH131" i="1"/>
  <c r="AH126" i="1"/>
  <c r="AH121" i="1"/>
  <c r="AH116" i="1"/>
  <c r="AH96" i="1"/>
  <c r="AH91" i="1"/>
  <c r="AH86" i="1"/>
  <c r="AH81" i="1"/>
  <c r="AH76" i="1"/>
  <c r="AH71" i="1"/>
  <c r="AH66" i="1"/>
  <c r="AH46" i="1"/>
  <c r="AH36" i="1"/>
  <c r="AH31" i="1"/>
  <c r="AH26" i="1"/>
  <c r="AH21" i="1"/>
  <c r="AH16" i="1"/>
  <c r="AG283" i="1"/>
  <c r="AG279" i="1"/>
  <c r="AG275" i="1"/>
  <c r="AG271" i="1"/>
  <c r="AG266" i="1"/>
  <c r="AG261" i="1"/>
  <c r="AG256" i="1"/>
  <c r="AG251" i="1"/>
  <c r="AG246" i="1"/>
  <c r="AG241" i="1"/>
  <c r="AG236" i="1"/>
  <c r="AG226" i="1"/>
  <c r="AG221" i="1"/>
  <c r="AG216" i="1"/>
  <c r="AG211" i="1"/>
  <c r="AG206" i="1"/>
  <c r="AG201" i="1"/>
  <c r="AG196" i="1"/>
  <c r="AG191" i="1"/>
  <c r="AG186" i="1"/>
  <c r="AG181" i="1"/>
  <c r="AG176" i="1"/>
  <c r="AG171" i="1"/>
  <c r="AG166" i="1"/>
  <c r="AG156" i="1"/>
  <c r="AG151" i="1"/>
  <c r="AG146" i="1"/>
  <c r="AG141" i="1"/>
  <c r="AG131" i="1"/>
  <c r="AG126" i="1"/>
  <c r="AG121" i="1"/>
  <c r="AG116" i="1"/>
  <c r="AG96" i="1"/>
  <c r="AG91" i="1"/>
  <c r="AG86" i="1"/>
  <c r="AG81" i="1"/>
  <c r="AG76" i="1"/>
  <c r="AG71" i="1"/>
  <c r="AG66" i="1"/>
  <c r="AG46" i="1"/>
  <c r="AG36" i="1"/>
  <c r="AG31" i="1"/>
  <c r="AG26" i="1"/>
  <c r="AG21" i="1"/>
  <c r="AG16" i="1"/>
  <c r="AG5" i="1"/>
  <c r="AF5" i="1"/>
  <c r="AF283" i="1"/>
  <c r="AF279" i="1"/>
  <c r="AF275" i="1"/>
  <c r="AF271" i="1"/>
  <c r="AF266" i="1"/>
  <c r="AF261" i="1"/>
  <c r="AF256" i="1"/>
  <c r="AF251" i="1"/>
  <c r="AF246" i="1"/>
  <c r="AF241" i="1"/>
  <c r="AF236" i="1"/>
  <c r="AF226" i="1"/>
  <c r="AF221" i="1"/>
  <c r="AF216" i="1"/>
  <c r="AF211" i="1"/>
  <c r="AF206" i="1"/>
  <c r="AF201" i="1"/>
  <c r="AF196" i="1"/>
  <c r="AF191" i="1"/>
  <c r="AF186" i="1"/>
  <c r="AF181" i="1"/>
  <c r="AF176" i="1"/>
  <c r="AF171" i="1"/>
  <c r="AF166" i="1"/>
  <c r="AF156" i="1"/>
  <c r="AF151" i="1"/>
  <c r="AF146" i="1"/>
  <c r="AF141" i="1"/>
  <c r="AF131" i="1"/>
  <c r="AF126" i="1"/>
  <c r="AF121" i="1"/>
  <c r="AF116" i="1"/>
  <c r="AF96" i="1"/>
  <c r="AF91" i="1"/>
  <c r="AF86" i="1"/>
  <c r="AF81" i="1"/>
  <c r="AF76" i="1"/>
  <c r="AF71" i="1"/>
  <c r="AF66" i="1"/>
  <c r="AF46" i="1"/>
  <c r="AF36" i="1"/>
  <c r="AF31" i="1"/>
  <c r="AF26" i="1"/>
  <c r="AF21" i="1"/>
  <c r="AF16" i="1"/>
  <c r="AE283" i="1"/>
  <c r="AE279" i="1"/>
  <c r="AE275" i="1"/>
  <c r="AE271" i="1"/>
  <c r="AE266" i="1"/>
  <c r="AE261" i="1"/>
  <c r="AE256" i="1"/>
  <c r="AE251" i="1"/>
  <c r="AE246" i="1"/>
  <c r="AE241" i="1"/>
  <c r="AE236" i="1"/>
  <c r="AE226" i="1"/>
  <c r="AE221" i="1"/>
  <c r="AE216" i="1"/>
  <c r="AE211" i="1"/>
  <c r="AE206" i="1"/>
  <c r="AE201" i="1"/>
  <c r="AE196" i="1"/>
  <c r="AE191" i="1"/>
  <c r="AE186" i="1"/>
  <c r="AE181" i="1"/>
  <c r="AE176" i="1"/>
  <c r="AE171" i="1"/>
  <c r="AE166" i="1"/>
  <c r="AE156" i="1"/>
  <c r="AE151" i="1"/>
  <c r="AE146" i="1"/>
  <c r="AE141" i="1"/>
  <c r="AE131" i="1"/>
  <c r="AE126" i="1"/>
  <c r="AE121" i="1"/>
  <c r="AE116" i="1"/>
  <c r="AE96" i="1"/>
  <c r="AE91" i="1"/>
  <c r="AE86" i="1"/>
  <c r="AE81" i="1"/>
  <c r="AE76" i="1"/>
  <c r="AE71" i="1"/>
  <c r="AE66" i="1"/>
  <c r="AE46" i="1"/>
  <c r="AE36" i="1"/>
  <c r="AE31" i="1"/>
  <c r="AE26" i="1"/>
  <c r="AE21" i="1"/>
  <c r="AE16" i="1"/>
  <c r="AE5" i="1"/>
  <c r="AD283" i="1"/>
  <c r="AD279" i="1"/>
  <c r="AD275" i="1"/>
  <c r="AD271" i="1"/>
  <c r="AD266" i="1"/>
  <c r="AD261" i="1"/>
  <c r="AD256" i="1"/>
  <c r="AD251" i="1"/>
  <c r="AD246" i="1"/>
  <c r="AD241" i="1"/>
  <c r="AD236" i="1"/>
  <c r="AD226" i="1"/>
  <c r="AD221" i="1"/>
  <c r="AD216" i="1"/>
  <c r="AD211" i="1"/>
  <c r="AD206" i="1"/>
  <c r="AD201" i="1"/>
  <c r="AD196" i="1"/>
  <c r="AD191" i="1"/>
  <c r="AD186" i="1"/>
  <c r="AD181" i="1"/>
  <c r="AD176" i="1"/>
  <c r="AD171" i="1"/>
  <c r="AD166" i="1"/>
  <c r="AD156" i="1"/>
  <c r="AD151" i="1"/>
  <c r="AD146" i="1"/>
  <c r="AD141" i="1"/>
  <c r="AD131" i="1"/>
  <c r="AD126" i="1"/>
  <c r="AD121" i="1"/>
  <c r="AD116" i="1"/>
  <c r="AD96" i="1"/>
  <c r="AD91" i="1"/>
  <c r="AD86" i="1"/>
  <c r="AD81" i="1"/>
  <c r="AD76" i="1"/>
  <c r="AD71" i="1"/>
  <c r="AD66" i="1"/>
  <c r="AD46" i="1"/>
  <c r="AD36" i="1"/>
  <c r="AD31" i="1"/>
  <c r="AD26" i="1"/>
  <c r="AD21" i="1"/>
  <c r="AD16" i="1"/>
  <c r="AD5" i="1"/>
  <c r="AC5" i="1"/>
  <c r="AC283" i="1"/>
  <c r="AC279" i="1"/>
  <c r="AC275" i="1"/>
  <c r="AC271" i="1"/>
  <c r="AC266" i="1"/>
  <c r="AC261" i="1"/>
  <c r="AC256" i="1"/>
  <c r="AC251" i="1"/>
  <c r="AC246" i="1"/>
  <c r="AC241" i="1"/>
  <c r="AC236" i="1"/>
  <c r="AC226" i="1"/>
  <c r="AC221" i="1"/>
  <c r="AC216" i="1"/>
  <c r="AC211" i="1"/>
  <c r="AC206" i="1"/>
  <c r="AC201" i="1"/>
  <c r="AC196" i="1"/>
  <c r="AC191" i="1"/>
  <c r="AC186" i="1"/>
  <c r="AC181" i="1"/>
  <c r="AC176" i="1"/>
  <c r="AC171" i="1"/>
  <c r="AC166" i="1"/>
  <c r="AC156" i="1"/>
  <c r="AC151" i="1"/>
  <c r="AC146" i="1"/>
  <c r="AC141" i="1"/>
  <c r="AC131" i="1"/>
  <c r="AC126" i="1"/>
  <c r="AC121" i="1"/>
  <c r="AC116" i="1"/>
  <c r="AC96" i="1"/>
  <c r="AC91" i="1"/>
  <c r="AC86" i="1"/>
  <c r="AC81" i="1"/>
  <c r="AC76" i="1"/>
  <c r="AC71" i="1"/>
  <c r="AC66" i="1"/>
  <c r="AC46" i="1"/>
  <c r="AC36" i="1"/>
  <c r="AC31" i="1"/>
  <c r="AC26" i="1"/>
  <c r="AC21" i="1"/>
  <c r="AC16" i="1"/>
  <c r="AB283" i="1"/>
  <c r="AB279" i="1"/>
  <c r="AB275" i="1"/>
  <c r="AB271" i="1"/>
  <c r="AB266" i="1"/>
  <c r="AB261" i="1"/>
  <c r="AB256" i="1"/>
  <c r="AB251" i="1"/>
  <c r="AB246" i="1"/>
  <c r="AB241" i="1"/>
  <c r="AB236" i="1"/>
  <c r="AB226" i="1"/>
  <c r="AB221" i="1"/>
  <c r="AB216" i="1"/>
  <c r="AB211" i="1"/>
  <c r="AB206" i="1"/>
  <c r="AB201" i="1"/>
  <c r="AB196" i="1"/>
  <c r="AB191" i="1"/>
  <c r="AB186" i="1"/>
  <c r="AB181" i="1"/>
  <c r="AB176" i="1"/>
  <c r="AB171" i="1"/>
  <c r="AB166" i="1"/>
  <c r="AB156" i="1"/>
  <c r="AB151" i="1"/>
  <c r="AB146" i="1"/>
  <c r="AB141" i="1"/>
  <c r="AB131" i="1"/>
  <c r="AB126" i="1"/>
  <c r="AB121" i="1"/>
  <c r="AB116" i="1"/>
  <c r="AB96" i="1"/>
  <c r="AB91" i="1"/>
  <c r="AB86" i="1"/>
  <c r="AB81" i="1"/>
  <c r="AB76" i="1"/>
  <c r="AB71" i="1"/>
  <c r="AB66" i="1"/>
  <c r="AB46" i="1"/>
  <c r="AB36" i="1"/>
  <c r="AB31" i="1"/>
  <c r="AB26" i="1"/>
  <c r="AB21" i="1"/>
  <c r="AB16" i="1"/>
  <c r="AB5" i="1"/>
  <c r="AA5" i="1"/>
  <c r="AA283" i="1"/>
  <c r="AA279" i="1"/>
  <c r="AA275" i="1"/>
  <c r="AA271" i="1"/>
  <c r="AA266" i="1"/>
  <c r="AA261" i="1"/>
  <c r="AA256" i="1"/>
  <c r="AA251" i="1"/>
  <c r="AA246" i="1"/>
  <c r="AA241" i="1"/>
  <c r="AA236" i="1"/>
  <c r="AA226" i="1"/>
  <c r="AA221" i="1"/>
  <c r="AA216" i="1"/>
  <c r="AA211" i="1"/>
  <c r="AA206" i="1"/>
  <c r="AA201" i="1"/>
  <c r="AA196" i="1"/>
  <c r="AA191" i="1"/>
  <c r="AA186" i="1"/>
  <c r="AA181" i="1"/>
  <c r="AA176" i="1"/>
  <c r="AA171" i="1"/>
  <c r="AA166" i="1"/>
  <c r="AA156" i="1"/>
  <c r="AA151" i="1"/>
  <c r="AA146" i="1"/>
  <c r="AA141" i="1"/>
  <c r="AA131" i="1"/>
  <c r="AA126" i="1"/>
  <c r="AA121" i="1"/>
  <c r="AA116" i="1"/>
  <c r="AA96" i="1"/>
  <c r="AA91" i="1"/>
  <c r="AA86" i="1"/>
  <c r="AA81" i="1"/>
  <c r="AA76" i="1"/>
  <c r="AA71" i="1"/>
  <c r="AA66" i="1"/>
  <c r="AA46" i="1"/>
  <c r="AA36" i="1"/>
  <c r="AA31" i="1"/>
  <c r="AA26" i="1"/>
  <c r="AA21" i="1"/>
  <c r="AA16" i="1"/>
  <c r="Z283" i="1"/>
  <c r="Z279" i="1"/>
  <c r="Z275" i="1"/>
  <c r="Z271" i="1"/>
  <c r="Z266" i="1"/>
  <c r="Z261" i="1"/>
  <c r="Z256" i="1"/>
  <c r="Z251" i="1"/>
  <c r="Z246" i="1"/>
  <c r="Z241" i="1"/>
  <c r="Z236" i="1"/>
  <c r="Z226" i="1"/>
  <c r="Z221" i="1"/>
  <c r="Z216" i="1"/>
  <c r="Z211" i="1"/>
  <c r="Z206" i="1"/>
  <c r="Z201" i="1"/>
  <c r="Z196" i="1"/>
  <c r="Z191" i="1"/>
  <c r="Z186" i="1"/>
  <c r="Z181" i="1"/>
  <c r="Z176" i="1"/>
  <c r="Z171" i="1"/>
  <c r="Z166" i="1"/>
  <c r="Z156" i="1"/>
  <c r="Z151" i="1"/>
  <c r="Z146" i="1"/>
  <c r="Z141" i="1"/>
  <c r="Z131" i="1"/>
  <c r="Z126" i="1"/>
  <c r="Z121" i="1"/>
  <c r="Z116" i="1"/>
  <c r="Z96" i="1"/>
  <c r="Z91" i="1"/>
  <c r="Z86" i="1"/>
  <c r="Z81" i="1"/>
  <c r="Z76" i="1"/>
  <c r="Z71" i="1"/>
  <c r="Z66" i="1"/>
  <c r="Z46" i="1"/>
  <c r="Z36" i="1"/>
  <c r="Z31" i="1"/>
  <c r="Z26" i="1"/>
  <c r="Z21" i="1"/>
  <c r="Z16" i="1"/>
  <c r="Z5" i="1"/>
  <c r="Y5" i="1"/>
  <c r="Y283" i="1"/>
  <c r="Y279" i="1"/>
  <c r="Y275" i="1"/>
  <c r="Y271" i="1"/>
  <c r="Y266" i="1"/>
  <c r="Y261" i="1"/>
  <c r="Y256" i="1"/>
  <c r="Y251" i="1"/>
  <c r="Y246" i="1"/>
  <c r="Y241" i="1"/>
  <c r="Y236" i="1"/>
  <c r="Y226" i="1"/>
  <c r="Y221" i="1"/>
  <c r="Y216" i="1"/>
  <c r="Y211" i="1"/>
  <c r="Y206" i="1"/>
  <c r="Y201" i="1"/>
  <c r="Y196" i="1"/>
  <c r="Y191" i="1"/>
  <c r="Y186" i="1"/>
  <c r="Y181" i="1"/>
  <c r="Y176" i="1"/>
  <c r="Y171" i="1"/>
  <c r="Y166" i="1"/>
  <c r="Y156" i="1"/>
  <c r="Y151" i="1"/>
  <c r="Y146" i="1"/>
  <c r="Y141" i="1"/>
  <c r="Y131" i="1"/>
  <c r="Y126" i="1"/>
  <c r="Y121" i="1"/>
  <c r="Y116" i="1"/>
  <c r="Y96" i="1"/>
  <c r="Y91" i="1"/>
  <c r="Y86" i="1"/>
  <c r="Y81" i="1"/>
  <c r="Y76" i="1"/>
  <c r="Y71" i="1"/>
  <c r="Y66" i="1"/>
  <c r="Y46" i="1"/>
  <c r="Y36" i="1"/>
  <c r="Y31" i="1"/>
  <c r="Y26" i="1"/>
  <c r="Y21" i="1"/>
  <c r="Y16" i="1"/>
  <c r="X283" i="1"/>
  <c r="X279" i="1"/>
  <c r="X275" i="1"/>
  <c r="X271" i="1"/>
  <c r="X266" i="1"/>
  <c r="X261" i="1"/>
  <c r="X256" i="1"/>
  <c r="X251" i="1"/>
  <c r="X246" i="1"/>
  <c r="X241" i="1"/>
  <c r="X236" i="1"/>
  <c r="X226" i="1"/>
  <c r="X221" i="1"/>
  <c r="X216" i="1"/>
  <c r="X211" i="1"/>
  <c r="X206" i="1"/>
  <c r="X201" i="1"/>
  <c r="X196" i="1"/>
  <c r="X191" i="1"/>
  <c r="X186" i="1"/>
  <c r="X181" i="1"/>
  <c r="X176" i="1"/>
  <c r="X171" i="1"/>
  <c r="X166" i="1"/>
  <c r="X156" i="1"/>
  <c r="X151" i="1"/>
  <c r="X146" i="1"/>
  <c r="X141" i="1"/>
  <c r="X131" i="1"/>
  <c r="X126" i="1"/>
  <c r="X121" i="1"/>
  <c r="X116" i="1"/>
  <c r="X96" i="1"/>
  <c r="X91" i="1"/>
  <c r="X86" i="1"/>
  <c r="X81" i="1"/>
  <c r="X76" i="1"/>
  <c r="X71" i="1"/>
  <c r="X66" i="1"/>
  <c r="X46" i="1"/>
  <c r="X36" i="1"/>
  <c r="X31" i="1"/>
  <c r="X26" i="1"/>
  <c r="X21" i="1"/>
  <c r="X16" i="1"/>
  <c r="X5" i="1"/>
  <c r="W5" i="1"/>
  <c r="W283" i="1"/>
  <c r="W279" i="1"/>
  <c r="W275" i="1"/>
  <c r="W271" i="1"/>
  <c r="W266" i="1"/>
  <c r="W261" i="1"/>
  <c r="W256" i="1"/>
  <c r="W251" i="1"/>
  <c r="W246" i="1"/>
  <c r="W241" i="1"/>
  <c r="W236" i="1"/>
  <c r="W226" i="1"/>
  <c r="W221" i="1"/>
  <c r="W216" i="1"/>
  <c r="W211" i="1"/>
  <c r="W206" i="1"/>
  <c r="W201" i="1"/>
  <c r="W196" i="1"/>
  <c r="W191" i="1"/>
  <c r="W186" i="1"/>
  <c r="W181" i="1"/>
  <c r="W176" i="1"/>
  <c r="W171" i="1"/>
  <c r="W166" i="1"/>
  <c r="W156" i="1"/>
  <c r="W151" i="1"/>
  <c r="W146" i="1"/>
  <c r="W141" i="1"/>
  <c r="W131" i="1"/>
  <c r="W126" i="1"/>
  <c r="W121" i="1"/>
  <c r="W116" i="1"/>
  <c r="W96" i="1"/>
  <c r="W91" i="1"/>
  <c r="W86" i="1"/>
  <c r="W81" i="1"/>
  <c r="W76" i="1"/>
  <c r="W71" i="1"/>
  <c r="W66" i="1"/>
  <c r="W46" i="1"/>
  <c r="W36" i="1"/>
  <c r="W31" i="1"/>
  <c r="W26" i="1"/>
  <c r="W21" i="1"/>
  <c r="W16" i="1"/>
  <c r="V283" i="1"/>
  <c r="V279" i="1"/>
  <c r="V275" i="1"/>
  <c r="V271" i="1"/>
  <c r="V266" i="1"/>
  <c r="V261" i="1"/>
  <c r="V256" i="1"/>
  <c r="V251" i="1"/>
  <c r="V246" i="1"/>
  <c r="V241" i="1"/>
  <c r="V236" i="1"/>
  <c r="V226" i="1"/>
  <c r="V221" i="1"/>
  <c r="V216" i="1"/>
  <c r="V211" i="1"/>
  <c r="V206" i="1"/>
  <c r="V201" i="1"/>
  <c r="V196" i="1"/>
  <c r="V191" i="1"/>
  <c r="V186" i="1"/>
  <c r="V181" i="1"/>
  <c r="V176" i="1"/>
  <c r="V171" i="1"/>
  <c r="V166" i="1"/>
  <c r="V156" i="1"/>
  <c r="V151" i="1"/>
  <c r="V146" i="1"/>
  <c r="V141" i="1"/>
  <c r="V131" i="1"/>
  <c r="V126" i="1"/>
  <c r="V121" i="1"/>
  <c r="V116" i="1"/>
  <c r="V96" i="1"/>
  <c r="V91" i="1"/>
  <c r="V86" i="1"/>
  <c r="V81" i="1"/>
  <c r="V76" i="1"/>
  <c r="V71" i="1"/>
  <c r="V66" i="1"/>
  <c r="V46" i="1"/>
  <c r="V36" i="1"/>
  <c r="V31" i="1"/>
  <c r="V26" i="1"/>
  <c r="V21" i="1"/>
  <c r="V16" i="1"/>
  <c r="V5" i="1"/>
  <c r="U5" i="1"/>
  <c r="U283" i="1"/>
  <c r="U279" i="1"/>
  <c r="U275" i="1"/>
  <c r="U271" i="1"/>
  <c r="U266" i="1"/>
  <c r="U261" i="1"/>
  <c r="U256" i="1"/>
  <c r="U251" i="1"/>
  <c r="U246" i="1"/>
  <c r="U241" i="1"/>
  <c r="U236" i="1"/>
  <c r="U226" i="1"/>
  <c r="U221" i="1"/>
  <c r="U216" i="1"/>
  <c r="U211" i="1"/>
  <c r="U206" i="1"/>
  <c r="U201" i="1"/>
  <c r="U196" i="1"/>
  <c r="U191" i="1"/>
  <c r="U186" i="1"/>
  <c r="U181" i="1"/>
  <c r="U176" i="1"/>
  <c r="U171" i="1"/>
  <c r="U166" i="1"/>
  <c r="U156" i="1"/>
  <c r="U151" i="1"/>
  <c r="U146" i="1"/>
  <c r="U141" i="1"/>
  <c r="U131" i="1"/>
  <c r="U126" i="1"/>
  <c r="U121" i="1"/>
  <c r="U116" i="1"/>
  <c r="U96" i="1"/>
  <c r="U91" i="1"/>
  <c r="U86" i="1"/>
  <c r="U81" i="1"/>
  <c r="U76" i="1"/>
  <c r="U71" i="1"/>
  <c r="U66" i="1"/>
  <c r="U46" i="1"/>
  <c r="U36" i="1"/>
  <c r="U31" i="1"/>
  <c r="U26" i="1"/>
  <c r="U21" i="1"/>
  <c r="U16" i="1"/>
  <c r="T283" i="1"/>
  <c r="T279" i="1"/>
  <c r="T275" i="1"/>
  <c r="T271" i="1"/>
  <c r="T266" i="1"/>
  <c r="T261" i="1"/>
  <c r="T256" i="1"/>
  <c r="T251" i="1"/>
  <c r="T246" i="1"/>
  <c r="T241" i="1"/>
  <c r="T236" i="1"/>
  <c r="T226" i="1"/>
  <c r="T221" i="1"/>
  <c r="T216" i="1"/>
  <c r="T211" i="1"/>
  <c r="T206" i="1"/>
  <c r="T201" i="1"/>
  <c r="T196" i="1"/>
  <c r="T191" i="1"/>
  <c r="T186" i="1"/>
  <c r="T181" i="1"/>
  <c r="T176" i="1"/>
  <c r="T171" i="1"/>
  <c r="T166" i="1"/>
  <c r="T156" i="1"/>
  <c r="T151" i="1"/>
  <c r="T146" i="1"/>
  <c r="T141" i="1"/>
  <c r="T131" i="1"/>
  <c r="T126" i="1"/>
  <c r="T121" i="1"/>
  <c r="T116" i="1"/>
  <c r="T96" i="1"/>
  <c r="T91" i="1"/>
  <c r="T86" i="1"/>
  <c r="T81" i="1"/>
  <c r="T76" i="1"/>
  <c r="T71" i="1"/>
  <c r="T66" i="1"/>
  <c r="T46" i="1"/>
  <c r="T36" i="1"/>
  <c r="T31" i="1"/>
  <c r="T26" i="1"/>
  <c r="T21" i="1"/>
  <c r="T16" i="1"/>
  <c r="T5" i="1"/>
  <c r="S5" i="1"/>
  <c r="S283" i="1"/>
  <c r="S279" i="1"/>
  <c r="S275" i="1"/>
  <c r="S271" i="1"/>
  <c r="S266" i="1"/>
  <c r="S261" i="1"/>
  <c r="S256" i="1"/>
  <c r="S251" i="1"/>
  <c r="S246" i="1"/>
  <c r="S241" i="1"/>
  <c r="S236" i="1"/>
  <c r="S226" i="1"/>
  <c r="S221" i="1"/>
  <c r="S216" i="1"/>
  <c r="S211" i="1"/>
  <c r="S206" i="1"/>
  <c r="S201" i="1"/>
  <c r="S196" i="1"/>
  <c r="S191" i="1"/>
  <c r="S186" i="1"/>
  <c r="S181" i="1"/>
  <c r="S176" i="1"/>
  <c r="S171" i="1"/>
  <c r="S166" i="1"/>
  <c r="S156" i="1"/>
  <c r="S151" i="1"/>
  <c r="S146" i="1"/>
  <c r="S141" i="1"/>
  <c r="S131" i="1"/>
  <c r="S126" i="1"/>
  <c r="S121" i="1"/>
  <c r="S116" i="1"/>
  <c r="S96" i="1"/>
  <c r="S91" i="1"/>
  <c r="S86" i="1"/>
  <c r="S81" i="1"/>
  <c r="S76" i="1"/>
  <c r="S71" i="1"/>
  <c r="S66" i="1"/>
  <c r="S46" i="1"/>
  <c r="S36" i="1"/>
  <c r="S31" i="1"/>
  <c r="S26" i="1"/>
  <c r="S21" i="1"/>
  <c r="S16" i="1"/>
  <c r="R5" i="1"/>
  <c r="R283" i="1"/>
  <c r="R279" i="1"/>
  <c r="R275" i="1"/>
  <c r="R271" i="1"/>
  <c r="R266" i="1"/>
  <c r="R261" i="1"/>
  <c r="R256" i="1"/>
  <c r="R251" i="1"/>
  <c r="R246" i="1"/>
  <c r="R241" i="1"/>
  <c r="R236" i="1"/>
  <c r="R226" i="1"/>
  <c r="R221" i="1"/>
  <c r="R216" i="1"/>
  <c r="R211" i="1"/>
  <c r="R206" i="1"/>
  <c r="R201" i="1"/>
  <c r="R196" i="1"/>
  <c r="R191" i="1"/>
  <c r="R186" i="1"/>
  <c r="R181" i="1"/>
  <c r="R176" i="1"/>
  <c r="R171" i="1"/>
  <c r="R166" i="1"/>
  <c r="R156" i="1"/>
  <c r="R151" i="1"/>
  <c r="R146" i="1"/>
  <c r="R141" i="1"/>
  <c r="R131" i="1"/>
  <c r="R126" i="1"/>
  <c r="R121" i="1"/>
  <c r="R116" i="1"/>
  <c r="R96" i="1"/>
  <c r="R91" i="1"/>
  <c r="R86" i="1"/>
  <c r="R81" i="1"/>
  <c r="R76" i="1"/>
  <c r="R71" i="1"/>
  <c r="R66" i="1"/>
  <c r="R46" i="1"/>
  <c r="R36" i="1"/>
  <c r="R31" i="1"/>
  <c r="R26" i="1"/>
  <c r="R21" i="1"/>
  <c r="R16" i="1"/>
  <c r="Q283" i="1"/>
  <c r="Q279" i="1"/>
  <c r="Q275" i="1"/>
  <c r="Q271" i="1"/>
  <c r="Q266" i="1"/>
  <c r="Q261" i="1"/>
  <c r="Q256" i="1"/>
  <c r="Q251" i="1"/>
  <c r="Q246" i="1"/>
  <c r="Q241" i="1"/>
  <c r="Q236" i="1"/>
  <c r="Q226" i="1"/>
  <c r="Q221" i="1"/>
  <c r="Q216" i="1"/>
  <c r="Q211" i="1"/>
  <c r="Q206" i="1"/>
  <c r="Q201" i="1"/>
  <c r="Q196" i="1"/>
  <c r="Q191" i="1"/>
  <c r="Q186" i="1"/>
  <c r="Q181" i="1"/>
  <c r="Q176" i="1"/>
  <c r="Q171" i="1"/>
  <c r="Q166" i="1"/>
  <c r="Q156" i="1"/>
  <c r="Q151" i="1"/>
  <c r="Q146" i="1"/>
  <c r="Q141" i="1"/>
  <c r="Q131" i="1"/>
  <c r="Q126" i="1"/>
  <c r="Q121" i="1"/>
  <c r="Q116" i="1"/>
  <c r="Q96" i="1"/>
  <c r="Q91" i="1"/>
  <c r="Q86" i="1"/>
  <c r="Q81" i="1"/>
  <c r="Q76" i="1"/>
  <c r="Q71" i="1"/>
  <c r="Q66" i="1"/>
  <c r="Q46" i="1"/>
  <c r="Q36" i="1"/>
  <c r="Q31" i="1"/>
  <c r="Q26" i="1"/>
  <c r="Q21" i="1"/>
  <c r="Q16" i="1"/>
  <c r="Q5" i="1"/>
  <c r="P5" i="1"/>
  <c r="P283" i="1"/>
  <c r="P279" i="1"/>
  <c r="P275" i="1"/>
  <c r="P271" i="1"/>
  <c r="P266" i="1"/>
  <c r="P261" i="1"/>
  <c r="P256" i="1"/>
  <c r="P251" i="1"/>
  <c r="P246" i="1"/>
  <c r="P241" i="1"/>
  <c r="P236" i="1"/>
  <c r="P226" i="1"/>
  <c r="P221" i="1"/>
  <c r="P216" i="1"/>
  <c r="P211" i="1"/>
  <c r="P206" i="1"/>
  <c r="P201" i="1"/>
  <c r="P196" i="1"/>
  <c r="P191" i="1"/>
  <c r="P186" i="1"/>
  <c r="P181" i="1"/>
  <c r="P176" i="1"/>
  <c r="P171" i="1"/>
  <c r="P166" i="1"/>
  <c r="P156" i="1"/>
  <c r="P151" i="1"/>
  <c r="P146" i="1"/>
  <c r="P141" i="1"/>
  <c r="P131" i="1"/>
  <c r="P126" i="1"/>
  <c r="P121" i="1"/>
  <c r="P116" i="1"/>
  <c r="P96" i="1"/>
  <c r="P91" i="1"/>
  <c r="P86" i="1"/>
  <c r="P81" i="1"/>
  <c r="P76" i="1"/>
  <c r="P71" i="1"/>
  <c r="P66" i="1"/>
  <c r="P46" i="1"/>
  <c r="P36" i="1"/>
  <c r="P31" i="1"/>
  <c r="P26" i="1"/>
  <c r="P21" i="1"/>
  <c r="P16" i="1"/>
  <c r="O283" i="1"/>
  <c r="O279" i="1"/>
  <c r="O275" i="1"/>
  <c r="O271" i="1"/>
  <c r="O266" i="1"/>
  <c r="O261" i="1"/>
  <c r="O256" i="1"/>
  <c r="O251" i="1"/>
  <c r="O246" i="1"/>
  <c r="O241" i="1"/>
  <c r="O236" i="1"/>
  <c r="O226" i="1"/>
  <c r="O221" i="1"/>
  <c r="O216" i="1"/>
  <c r="O211" i="1"/>
  <c r="O206" i="1"/>
  <c r="O201" i="1"/>
  <c r="O196" i="1"/>
  <c r="O191" i="1"/>
  <c r="O186" i="1"/>
  <c r="O181" i="1"/>
  <c r="O176" i="1"/>
  <c r="O171" i="1"/>
  <c r="O166" i="1"/>
  <c r="O156" i="1"/>
  <c r="O151" i="1"/>
  <c r="O146" i="1"/>
  <c r="O141" i="1"/>
  <c r="O131" i="1"/>
  <c r="O126" i="1"/>
  <c r="O121" i="1"/>
  <c r="O116" i="1"/>
  <c r="O96" i="1"/>
  <c r="O91" i="1"/>
  <c r="O86" i="1"/>
  <c r="O81" i="1"/>
  <c r="O76" i="1"/>
  <c r="O71" i="1"/>
  <c r="O66" i="1"/>
  <c r="O46" i="1"/>
  <c r="O36" i="1"/>
  <c r="O31" i="1"/>
  <c r="O26" i="1"/>
  <c r="O21" i="1"/>
  <c r="O16" i="1"/>
  <c r="O5" i="1"/>
  <c r="N5" i="1"/>
  <c r="N283" i="1"/>
  <c r="N279" i="1"/>
  <c r="N275" i="1"/>
  <c r="N271" i="1"/>
  <c r="N266" i="1"/>
  <c r="N261" i="1"/>
  <c r="N256" i="1"/>
  <c r="N251" i="1"/>
  <c r="N246" i="1"/>
  <c r="N241" i="1"/>
  <c r="N236" i="1"/>
  <c r="N226" i="1"/>
  <c r="N221" i="1"/>
  <c r="N216" i="1"/>
  <c r="N211" i="1"/>
  <c r="N206" i="1"/>
  <c r="N201" i="1"/>
  <c r="N196" i="1"/>
  <c r="N191" i="1"/>
  <c r="N186" i="1"/>
  <c r="N181" i="1"/>
  <c r="N176" i="1"/>
  <c r="N171" i="1"/>
  <c r="N166" i="1"/>
  <c r="N156" i="1"/>
  <c r="N151" i="1"/>
  <c r="N146" i="1"/>
  <c r="N141" i="1"/>
  <c r="N131" i="1"/>
  <c r="N126" i="1"/>
  <c r="N121" i="1"/>
  <c r="N116" i="1"/>
  <c r="N96" i="1"/>
  <c r="N91" i="1"/>
  <c r="N86" i="1"/>
  <c r="N81" i="1"/>
  <c r="N76" i="1"/>
  <c r="N71" i="1"/>
  <c r="N66" i="1"/>
  <c r="N46" i="1"/>
  <c r="N36" i="1"/>
  <c r="N31" i="1"/>
  <c r="N26" i="1"/>
  <c r="N21" i="1"/>
  <c r="N16" i="1"/>
  <c r="M5" i="1"/>
  <c r="M283" i="1"/>
  <c r="M279" i="1"/>
  <c r="M275" i="1"/>
  <c r="M271" i="1"/>
  <c r="M266" i="1"/>
  <c r="M261" i="1"/>
  <c r="M256" i="1"/>
  <c r="M251" i="1"/>
  <c r="M246" i="1"/>
  <c r="M241" i="1"/>
  <c r="M236" i="1"/>
  <c r="M226" i="1"/>
  <c r="M221" i="1"/>
  <c r="M216" i="1"/>
  <c r="M211" i="1"/>
  <c r="M206" i="1"/>
  <c r="M201" i="1"/>
  <c r="M196" i="1"/>
  <c r="M191" i="1"/>
  <c r="M186" i="1"/>
  <c r="M181" i="1"/>
  <c r="M176" i="1"/>
  <c r="M171" i="1"/>
  <c r="M166" i="1"/>
  <c r="M156" i="1"/>
  <c r="M151" i="1"/>
  <c r="M146" i="1"/>
  <c r="M141" i="1"/>
  <c r="M131" i="1"/>
  <c r="M126" i="1"/>
  <c r="M121" i="1"/>
  <c r="M116" i="1"/>
  <c r="M96" i="1"/>
  <c r="M91" i="1"/>
  <c r="M86" i="1"/>
  <c r="M81" i="1"/>
  <c r="M76" i="1"/>
  <c r="M71" i="1"/>
  <c r="M66" i="1"/>
  <c r="M46" i="1"/>
  <c r="M36" i="1"/>
  <c r="M31" i="1"/>
  <c r="M26" i="1"/>
  <c r="M21" i="1"/>
  <c r="M16" i="1"/>
  <c r="L5" i="1"/>
  <c r="L283" i="1"/>
  <c r="L279" i="1"/>
  <c r="L275" i="1"/>
  <c r="L271" i="1"/>
  <c r="L266" i="1"/>
  <c r="L261" i="1"/>
  <c r="L256" i="1"/>
  <c r="L251" i="1"/>
  <c r="L246" i="1"/>
  <c r="L241" i="1"/>
  <c r="L236" i="1"/>
  <c r="L226" i="1"/>
  <c r="L221" i="1"/>
  <c r="L216" i="1"/>
  <c r="L211" i="1"/>
  <c r="L206" i="1"/>
  <c r="L201" i="1"/>
  <c r="L196" i="1"/>
  <c r="L191" i="1"/>
  <c r="L186" i="1"/>
  <c r="L181" i="1"/>
  <c r="L176" i="1"/>
  <c r="L171" i="1"/>
  <c r="L166" i="1"/>
  <c r="L156" i="1"/>
  <c r="L151" i="1"/>
  <c r="L146" i="1"/>
  <c r="L141" i="1"/>
  <c r="L131" i="1"/>
  <c r="L126" i="1"/>
  <c r="L121" i="1"/>
  <c r="L116" i="1"/>
  <c r="L96" i="1"/>
  <c r="L91" i="1"/>
  <c r="L86" i="1"/>
  <c r="L81" i="1"/>
  <c r="L76" i="1"/>
  <c r="L71" i="1"/>
  <c r="L66" i="1"/>
  <c r="L46" i="1"/>
  <c r="L36" i="1"/>
  <c r="L31" i="1"/>
  <c r="L26" i="1"/>
  <c r="L21" i="1"/>
  <c r="L16" i="1"/>
  <c r="K5" i="1"/>
  <c r="K283" i="1"/>
  <c r="K279" i="1"/>
  <c r="K275" i="1"/>
  <c r="K271" i="1"/>
  <c r="K266" i="1"/>
  <c r="K261" i="1"/>
  <c r="K256" i="1"/>
  <c r="K251" i="1"/>
  <c r="K246" i="1"/>
  <c r="K241" i="1"/>
  <c r="K236" i="1"/>
  <c r="K226" i="1"/>
  <c r="K221" i="1"/>
  <c r="K216" i="1"/>
  <c r="K211" i="1"/>
  <c r="K206" i="1"/>
  <c r="K201" i="1"/>
  <c r="K196" i="1"/>
  <c r="K191" i="1"/>
  <c r="K186" i="1"/>
  <c r="K181" i="1"/>
  <c r="K176" i="1"/>
  <c r="K171" i="1"/>
  <c r="K166" i="1"/>
  <c r="K156" i="1"/>
  <c r="K151" i="1"/>
  <c r="K146" i="1"/>
  <c r="K141" i="1"/>
  <c r="K131" i="1"/>
  <c r="K126" i="1"/>
  <c r="K121" i="1"/>
  <c r="K116" i="1"/>
  <c r="K96" i="1"/>
  <c r="K91" i="1"/>
  <c r="K86" i="1"/>
  <c r="K81" i="1"/>
  <c r="K76" i="1"/>
  <c r="K71" i="1"/>
  <c r="K66" i="1"/>
  <c r="K46" i="1"/>
  <c r="K36" i="1"/>
  <c r="K31" i="1"/>
  <c r="K26" i="1"/>
  <c r="K21" i="1"/>
  <c r="K16" i="1"/>
  <c r="J5" i="1"/>
  <c r="J283" i="1"/>
  <c r="J279" i="1"/>
  <c r="J275" i="1"/>
  <c r="J271" i="1"/>
  <c r="J266" i="1"/>
  <c r="J261" i="1"/>
  <c r="J256" i="1"/>
  <c r="J251" i="1"/>
  <c r="J246" i="1"/>
  <c r="J241" i="1"/>
  <c r="J236" i="1"/>
  <c r="J226" i="1"/>
  <c r="J221" i="1"/>
  <c r="J216" i="1"/>
  <c r="J211" i="1"/>
  <c r="J206" i="1"/>
  <c r="J201" i="1"/>
  <c r="J196" i="1"/>
  <c r="J191" i="1"/>
  <c r="J186" i="1"/>
  <c r="J181" i="1"/>
  <c r="J176" i="1"/>
  <c r="J171" i="1"/>
  <c r="J166" i="1"/>
  <c r="J156" i="1"/>
  <c r="J151" i="1"/>
  <c r="J146" i="1"/>
  <c r="J141" i="1"/>
  <c r="J131" i="1"/>
  <c r="J126" i="1"/>
  <c r="J121" i="1"/>
  <c r="J116" i="1"/>
  <c r="J96" i="1"/>
  <c r="J91" i="1"/>
  <c r="J86" i="1"/>
  <c r="J81" i="1"/>
  <c r="J76" i="1"/>
  <c r="J71" i="1"/>
  <c r="J66" i="1"/>
  <c r="J46" i="1"/>
  <c r="J36" i="1"/>
  <c r="J31" i="1"/>
  <c r="J26" i="1"/>
  <c r="J21" i="1"/>
  <c r="J16" i="1"/>
  <c r="I5" i="1"/>
  <c r="I271" i="1"/>
  <c r="H271" i="1"/>
  <c r="G271" i="1"/>
  <c r="F271" i="1"/>
  <c r="E271" i="1"/>
  <c r="D271" i="1"/>
  <c r="C271" i="1"/>
  <c r="B271" i="1"/>
  <c r="I266" i="1"/>
  <c r="H266" i="1"/>
  <c r="G266" i="1"/>
  <c r="F266" i="1"/>
  <c r="E266" i="1"/>
  <c r="D266" i="1"/>
  <c r="C266" i="1"/>
  <c r="B266" i="1"/>
  <c r="I261" i="1"/>
  <c r="H261" i="1"/>
  <c r="G261" i="1"/>
  <c r="F261" i="1"/>
  <c r="E261" i="1"/>
  <c r="D261" i="1"/>
  <c r="C261" i="1"/>
  <c r="B261" i="1"/>
  <c r="I283" i="1"/>
  <c r="I279" i="1"/>
  <c r="I275" i="1"/>
  <c r="I256" i="1"/>
  <c r="I251" i="1"/>
  <c r="I246" i="1"/>
  <c r="I241" i="1"/>
  <c r="I236" i="1"/>
  <c r="I226" i="1"/>
  <c r="I221" i="1"/>
  <c r="I216" i="1"/>
  <c r="I211" i="1"/>
  <c r="I206" i="1"/>
  <c r="I201" i="1"/>
  <c r="I196" i="1"/>
  <c r="I191" i="1"/>
  <c r="I186" i="1"/>
  <c r="I181" i="1"/>
  <c r="I176" i="1"/>
  <c r="I171" i="1"/>
  <c r="I166" i="1"/>
  <c r="I156" i="1"/>
  <c r="I151" i="1"/>
  <c r="I146" i="1"/>
  <c r="I141" i="1"/>
  <c r="I131" i="1"/>
  <c r="I126" i="1"/>
  <c r="I121" i="1"/>
  <c r="I116" i="1"/>
  <c r="I96" i="1"/>
  <c r="I91" i="1"/>
  <c r="I86" i="1"/>
  <c r="I81" i="1"/>
  <c r="I76" i="1"/>
  <c r="I71" i="1"/>
  <c r="I66" i="1"/>
  <c r="I46" i="1"/>
  <c r="I36" i="1"/>
  <c r="I31" i="1"/>
  <c r="I26" i="1"/>
  <c r="I21" i="1"/>
  <c r="I16" i="1"/>
  <c r="H5" i="1"/>
  <c r="H256" i="1"/>
  <c r="H251" i="1"/>
  <c r="H246" i="1"/>
  <c r="H241" i="1"/>
  <c r="H236" i="1"/>
  <c r="H226" i="1"/>
  <c r="H221" i="1"/>
  <c r="H216" i="1"/>
  <c r="H211" i="1"/>
  <c r="H206" i="1"/>
  <c r="H201" i="1"/>
  <c r="H196" i="1"/>
  <c r="H191" i="1"/>
  <c r="H186" i="1"/>
  <c r="H181" i="1"/>
  <c r="H176" i="1"/>
  <c r="H171" i="1"/>
  <c r="H166" i="1"/>
  <c r="H156" i="1"/>
  <c r="H151" i="1"/>
  <c r="H146" i="1"/>
  <c r="H141" i="1"/>
  <c r="H131" i="1"/>
  <c r="H126" i="1"/>
  <c r="H121" i="1"/>
  <c r="H116" i="1"/>
  <c r="H96" i="1"/>
  <c r="H91" i="1"/>
  <c r="H86" i="1"/>
  <c r="H81" i="1"/>
  <c r="H76" i="1"/>
  <c r="H71" i="1"/>
  <c r="H66" i="1"/>
  <c r="H46" i="1"/>
  <c r="H36" i="1"/>
  <c r="H31" i="1"/>
  <c r="H26" i="1"/>
  <c r="H21" i="1"/>
  <c r="H16" i="1"/>
  <c r="G5" i="1"/>
  <c r="G256" i="1"/>
  <c r="G251" i="1"/>
  <c r="G246" i="1"/>
  <c r="G241" i="1"/>
  <c r="G236" i="1"/>
  <c r="G226" i="1"/>
  <c r="G221" i="1"/>
  <c r="G216" i="1"/>
  <c r="G211" i="1"/>
  <c r="G206" i="1"/>
  <c r="G201" i="1"/>
  <c r="G196" i="1"/>
  <c r="G191" i="1"/>
  <c r="G186" i="1"/>
  <c r="G181" i="1"/>
  <c r="G176" i="1"/>
  <c r="G171" i="1"/>
  <c r="G166" i="1"/>
  <c r="G156" i="1"/>
  <c r="G151" i="1"/>
  <c r="G146" i="1"/>
  <c r="G141" i="1"/>
  <c r="G131" i="1"/>
  <c r="G126" i="1"/>
  <c r="G121" i="1"/>
  <c r="G116" i="1"/>
  <c r="G96" i="1"/>
  <c r="G91" i="1"/>
  <c r="G86" i="1"/>
  <c r="G81" i="1"/>
  <c r="G76" i="1"/>
  <c r="G71" i="1"/>
  <c r="G66" i="1"/>
  <c r="G46" i="1"/>
  <c r="G36" i="1"/>
  <c r="G31" i="1"/>
  <c r="G26" i="1"/>
  <c r="G21" i="1"/>
  <c r="G16" i="1"/>
  <c r="F256" i="1"/>
  <c r="F251" i="1"/>
  <c r="F246" i="1"/>
  <c r="F241" i="1"/>
  <c r="F236" i="1"/>
  <c r="F226" i="1"/>
  <c r="F221" i="1"/>
  <c r="F216" i="1"/>
  <c r="F211" i="1"/>
  <c r="F206" i="1"/>
  <c r="F201" i="1"/>
  <c r="F196" i="1"/>
  <c r="F191" i="1"/>
  <c r="F186" i="1"/>
  <c r="F181" i="1"/>
  <c r="F176" i="1"/>
  <c r="F171" i="1"/>
  <c r="F166" i="1"/>
  <c r="F156" i="1"/>
  <c r="F151" i="1"/>
  <c r="F146" i="1"/>
  <c r="F141" i="1"/>
  <c r="F131" i="1"/>
  <c r="F126" i="1"/>
  <c r="F121" i="1"/>
  <c r="F116" i="1"/>
  <c r="F96" i="1"/>
  <c r="F91" i="1"/>
  <c r="F86" i="1"/>
  <c r="F81" i="1"/>
  <c r="F76" i="1"/>
  <c r="F71" i="1"/>
  <c r="F66" i="1"/>
  <c r="F46" i="1"/>
  <c r="F36" i="1"/>
  <c r="F31" i="1"/>
  <c r="F26" i="1"/>
  <c r="F21" i="1"/>
  <c r="F16" i="1"/>
  <c r="E256" i="1"/>
  <c r="E251" i="1"/>
  <c r="E246" i="1"/>
  <c r="E241" i="1"/>
  <c r="E236" i="1"/>
  <c r="E226" i="1"/>
  <c r="E221" i="1"/>
  <c r="E216" i="1"/>
  <c r="E211" i="1"/>
  <c r="E206" i="1"/>
  <c r="E201" i="1"/>
  <c r="E196" i="1"/>
  <c r="E191" i="1"/>
  <c r="E186" i="1"/>
  <c r="E181" i="1"/>
  <c r="E176" i="1"/>
  <c r="E171" i="1"/>
  <c r="E166" i="1"/>
  <c r="E156" i="1"/>
  <c r="E151" i="1"/>
  <c r="E146" i="1"/>
  <c r="E141" i="1"/>
  <c r="E131" i="1"/>
  <c r="E126" i="1"/>
  <c r="E121" i="1"/>
  <c r="E116" i="1"/>
  <c r="E96" i="1"/>
  <c r="E91" i="1"/>
  <c r="E86" i="1"/>
  <c r="E81" i="1"/>
  <c r="E76" i="1"/>
  <c r="E71" i="1"/>
  <c r="E66" i="1"/>
  <c r="E46" i="1"/>
  <c r="E36" i="1"/>
  <c r="E31" i="1"/>
  <c r="E26" i="1"/>
  <c r="E21" i="1"/>
  <c r="E16" i="1"/>
  <c r="D256" i="1"/>
  <c r="D251" i="1"/>
  <c r="D246" i="1"/>
  <c r="D241" i="1"/>
  <c r="D236" i="1"/>
  <c r="D226" i="1"/>
  <c r="D221" i="1"/>
  <c r="D216" i="1"/>
  <c r="D211" i="1"/>
  <c r="D206" i="1"/>
  <c r="D201" i="1"/>
  <c r="D196" i="1"/>
  <c r="D191" i="1"/>
  <c r="D186" i="1"/>
  <c r="D181" i="1"/>
  <c r="D176" i="1"/>
  <c r="D171" i="1"/>
  <c r="D166" i="1"/>
  <c r="D156" i="1"/>
  <c r="D151" i="1"/>
  <c r="D146" i="1"/>
  <c r="D141" i="1"/>
  <c r="D131" i="1"/>
  <c r="D126" i="1"/>
  <c r="D121" i="1"/>
  <c r="D116" i="1"/>
  <c r="D96" i="1"/>
  <c r="D91" i="1"/>
  <c r="D86" i="1"/>
  <c r="D81" i="1"/>
  <c r="D76" i="1"/>
  <c r="D71" i="1"/>
  <c r="D66" i="1"/>
  <c r="D46" i="1"/>
  <c r="D36" i="1"/>
  <c r="D31" i="1"/>
  <c r="D26" i="1"/>
  <c r="D21" i="1"/>
  <c r="D16" i="1"/>
  <c r="C256" i="1"/>
  <c r="C251" i="1"/>
  <c r="C246" i="1"/>
  <c r="C241" i="1"/>
  <c r="C236" i="1"/>
  <c r="C226" i="1"/>
  <c r="C221" i="1"/>
  <c r="C216" i="1"/>
  <c r="C211" i="1"/>
  <c r="C206" i="1"/>
  <c r="C201" i="1"/>
  <c r="C196" i="1"/>
  <c r="C191" i="1"/>
  <c r="C186" i="1"/>
  <c r="C181" i="1"/>
  <c r="C176" i="1"/>
  <c r="C171" i="1"/>
  <c r="C166" i="1"/>
  <c r="C156" i="1"/>
  <c r="C151" i="1"/>
  <c r="C146" i="1"/>
  <c r="C141" i="1"/>
  <c r="C131" i="1"/>
  <c r="C126" i="1"/>
  <c r="C121" i="1"/>
  <c r="C116" i="1"/>
  <c r="C96" i="1"/>
  <c r="C91" i="1"/>
  <c r="C86" i="1"/>
  <c r="C81" i="1"/>
  <c r="C76" i="1"/>
  <c r="C71" i="1"/>
  <c r="C66" i="1"/>
  <c r="C46" i="1"/>
  <c r="C36" i="1"/>
  <c r="C31" i="1"/>
  <c r="C26" i="1"/>
  <c r="C21" i="1"/>
  <c r="C16" i="1"/>
  <c r="B181" i="1"/>
  <c r="B176" i="1"/>
  <c r="B171" i="1"/>
  <c r="B166" i="1"/>
  <c r="B156" i="1"/>
  <c r="B151" i="1"/>
  <c r="B146" i="1"/>
  <c r="B141" i="1"/>
  <c r="B131" i="1"/>
  <c r="B126" i="1"/>
  <c r="B121" i="1"/>
  <c r="B116" i="1"/>
  <c r="B96" i="1"/>
  <c r="B91" i="1"/>
  <c r="B86" i="1"/>
  <c r="B221" i="1"/>
  <c r="B216" i="1"/>
  <c r="B211" i="1"/>
  <c r="B206" i="1"/>
  <c r="B201" i="1"/>
  <c r="B196" i="1"/>
  <c r="B191" i="1"/>
  <c r="B186" i="1"/>
  <c r="B246" i="1"/>
  <c r="B241" i="1"/>
  <c r="B236" i="1"/>
  <c r="B226" i="1"/>
  <c r="B256" i="1"/>
  <c r="B251" i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81" i="1"/>
  <c r="B76" i="1"/>
  <c r="B71" i="1"/>
  <c r="B66" i="1"/>
  <c r="B46" i="1"/>
  <c r="B36" i="1"/>
  <c r="B31" i="1"/>
  <c r="B26" i="1"/>
  <c r="B21" i="1"/>
  <c r="B16" i="1"/>
  <c r="BV2" i="1" l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l="1"/>
  <c r="DS2" i="1" l="1"/>
  <c r="DU2" i="1" l="1"/>
  <c r="DV2" i="1" s="1"/>
  <c r="DW2" i="1" s="1"/>
  <c r="DX2" i="1" s="1"/>
  <c r="DY2" i="1" s="1"/>
  <c r="DZ2" i="1" s="1"/>
  <c r="EA2" i="1" s="1"/>
  <c r="EB2" i="1" s="1"/>
  <c r="EC2" i="1" s="1"/>
  <c r="DT2" i="1"/>
</calcChain>
</file>

<file path=xl/comments1.xml><?xml version="1.0" encoding="utf-8"?>
<comments xmlns="http://schemas.openxmlformats.org/spreadsheetml/2006/main">
  <authors>
    <author>Graeme Stevenson</author>
    <author>Graeme John Stevenson</author>
  </authors>
  <commentList>
    <comment ref="AZ3" authorId="0" shapeId="0">
      <text>
        <r>
          <rPr>
            <b/>
            <sz val="12"/>
            <color indexed="81"/>
            <rFont val="Tahoma"/>
            <family val="2"/>
          </rPr>
          <t>New Level on
Wednesday 9th
December 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3" authorId="0" shapeId="0">
      <text>
        <r>
          <rPr>
            <b/>
            <sz val="12"/>
            <color indexed="81"/>
            <rFont val="Tahoma"/>
            <family val="2"/>
          </rPr>
          <t>New Level on
Tuesday 22nd
December 2015</t>
        </r>
      </text>
    </comment>
    <comment ref="BC3" authorId="0" shapeId="0">
      <text>
        <r>
          <rPr>
            <b/>
            <sz val="12"/>
            <color indexed="81"/>
            <rFont val="Tahoma"/>
            <family val="2"/>
          </rPr>
          <t>New Level on
Friday 8th
January 2016</t>
        </r>
      </text>
    </comment>
    <comment ref="BE3" authorId="0" shapeId="0">
      <text>
        <r>
          <rPr>
            <b/>
            <sz val="12"/>
            <color indexed="81"/>
            <rFont val="Tahoma"/>
            <family val="2"/>
          </rPr>
          <t>New Level on
Wednesday 20th
January 2016</t>
        </r>
      </text>
    </comment>
    <comment ref="BG3" authorId="0" shapeId="0">
      <text>
        <r>
          <rPr>
            <b/>
            <sz val="12"/>
            <color indexed="81"/>
            <rFont val="Tahoma"/>
            <family val="2"/>
          </rPr>
          <t>New Level on
Saturday 6th
February 2016</t>
        </r>
      </text>
    </comment>
    <comment ref="BI3" authorId="0" shapeId="0">
      <text>
        <r>
          <rPr>
            <b/>
            <sz val="12"/>
            <color indexed="81"/>
            <rFont val="Tahoma"/>
            <family val="2"/>
          </rPr>
          <t>New Level on
Sunday 21th
February 2016</t>
        </r>
      </text>
    </comment>
    <comment ref="BL3" authorId="0" shapeId="0">
      <text>
        <r>
          <rPr>
            <b/>
            <sz val="12"/>
            <color indexed="81"/>
            <rFont val="Tahoma"/>
            <family val="2"/>
          </rPr>
          <t>New Level on
Thursday 10th
March 2016</t>
        </r>
      </text>
    </comment>
    <comment ref="BN3" authorId="0" shapeId="0">
      <text>
        <r>
          <rPr>
            <b/>
            <sz val="12"/>
            <color indexed="81"/>
            <rFont val="Tahoma"/>
            <family val="2"/>
          </rPr>
          <t>New Level on
Sunday 27th
March 2016</t>
        </r>
      </text>
    </comment>
    <comment ref="BP3" authorId="0" shapeId="0">
      <text>
        <r>
          <rPr>
            <b/>
            <sz val="12"/>
            <color indexed="81"/>
            <rFont val="Tahoma"/>
            <family val="2"/>
          </rPr>
          <t>New Level on
Sunday 10th
April 2016</t>
        </r>
      </text>
    </comment>
    <comment ref="BR3" authorId="0" shapeId="0">
      <text>
        <r>
          <rPr>
            <b/>
            <sz val="12"/>
            <color indexed="81"/>
            <rFont val="Tahoma"/>
            <family val="2"/>
          </rPr>
          <t>New Level on
Tuesday 26th
April 2016</t>
        </r>
      </text>
    </comment>
    <comment ref="BU3" authorId="0" shapeId="0">
      <text>
        <r>
          <rPr>
            <b/>
            <sz val="12"/>
            <color indexed="81"/>
            <rFont val="Tahoma"/>
            <family val="2"/>
          </rPr>
          <t>New Level on
Friday 13th May 2016</t>
        </r>
      </text>
    </comment>
    <comment ref="BW3" authorId="0" shapeId="0">
      <text>
        <r>
          <rPr>
            <b/>
            <sz val="12"/>
            <color indexed="81"/>
            <rFont val="Tahoma"/>
            <family val="2"/>
          </rPr>
          <t>New Level on
Wednesday 1st June 2016</t>
        </r>
      </text>
    </comment>
    <comment ref="BZ3" authorId="0" shapeId="0">
      <text>
        <r>
          <rPr>
            <b/>
            <sz val="12"/>
            <color indexed="81"/>
            <rFont val="Tahoma"/>
            <family val="2"/>
          </rPr>
          <t>New Level on
Thursday 16th June 2016</t>
        </r>
      </text>
    </comment>
    <comment ref="CB3" authorId="0" shapeId="0">
      <text>
        <r>
          <rPr>
            <b/>
            <sz val="12"/>
            <color indexed="81"/>
            <rFont val="Tahoma"/>
            <family val="2"/>
          </rPr>
          <t>New Level on
Friday 1st July 2016</t>
        </r>
      </text>
    </comment>
    <comment ref="CD3" authorId="0" shapeId="0">
      <text>
        <r>
          <rPr>
            <b/>
            <sz val="12"/>
            <color indexed="81"/>
            <rFont val="Tahoma"/>
            <family val="2"/>
          </rPr>
          <t>New Level on
Thursday 14th July 2016</t>
        </r>
      </text>
    </comment>
    <comment ref="CF3" authorId="0" shapeId="0">
      <text>
        <r>
          <rPr>
            <b/>
            <sz val="12"/>
            <color indexed="81"/>
            <rFont val="Tahoma"/>
            <family val="2"/>
          </rPr>
          <t>New Level on
Sunday 31th July 2016</t>
        </r>
      </text>
    </comment>
    <comment ref="CI3" authorId="0" shapeId="0">
      <text>
        <r>
          <rPr>
            <b/>
            <sz val="12"/>
            <color indexed="81"/>
            <rFont val="Tahoma"/>
            <family val="2"/>
          </rPr>
          <t>New Level on
Tuesday 16th August 2016</t>
        </r>
      </text>
    </comment>
    <comment ref="CK3" authorId="0" shapeId="0">
      <text>
        <r>
          <rPr>
            <b/>
            <sz val="12"/>
            <color indexed="81"/>
            <rFont val="Tahoma"/>
            <family val="2"/>
          </rPr>
          <t>New Level on
Friday 2nd September 2016</t>
        </r>
      </text>
    </comment>
    <comment ref="CN3" authorId="0" shapeId="0">
      <text>
        <r>
          <rPr>
            <b/>
            <sz val="12"/>
            <color indexed="81"/>
            <rFont val="Tahoma"/>
            <family val="2"/>
          </rPr>
          <t>New Level on
Tuesday 20th September 2016</t>
        </r>
      </text>
    </comment>
    <comment ref="CQ3" authorId="0" shapeId="0">
      <text>
        <r>
          <rPr>
            <b/>
            <sz val="12"/>
            <color indexed="81"/>
            <rFont val="Tahoma"/>
            <family val="2"/>
          </rPr>
          <t>New Level on
Thursday 13th October 2016</t>
        </r>
      </text>
    </comment>
    <comment ref="CS3" authorId="0" shapeId="0">
      <text>
        <r>
          <rPr>
            <b/>
            <sz val="12"/>
            <color indexed="81"/>
            <rFont val="Tahoma"/>
            <family val="2"/>
          </rPr>
          <t>New Level on
Wednesday 9th November 2016</t>
        </r>
      </text>
    </comment>
    <comment ref="CT3" authorId="0" shapeId="0">
      <text>
        <r>
          <rPr>
            <b/>
            <sz val="12"/>
            <color indexed="81"/>
            <rFont val="Tahoma"/>
            <family val="2"/>
          </rPr>
          <t>New Level on
Saturday 3rd December 2016</t>
        </r>
      </text>
    </comment>
    <comment ref="CU3" authorId="0" shapeId="0">
      <text>
        <r>
          <rPr>
            <b/>
            <sz val="12"/>
            <color indexed="81"/>
            <rFont val="Tahoma"/>
            <family val="2"/>
          </rPr>
          <t>New Level on
Friday 6th January 2017</t>
        </r>
      </text>
    </comment>
    <comment ref="CW3" authorId="0" shapeId="0">
      <text>
        <r>
          <rPr>
            <b/>
            <sz val="12"/>
            <color indexed="81"/>
            <rFont val="Tahoma"/>
            <family val="2"/>
          </rPr>
          <t>New Level on
Tuesday 31th January 2017</t>
        </r>
      </text>
    </comment>
    <comment ref="CY3" authorId="0" shapeId="0">
      <text>
        <r>
          <rPr>
            <b/>
            <sz val="12"/>
            <color indexed="81"/>
            <rFont val="Tahoma"/>
            <family val="2"/>
          </rPr>
          <t>New Level on
Saturday 4th March 2017</t>
        </r>
      </text>
    </comment>
    <comment ref="DT3" authorId="0" shapeId="0">
      <text>
        <r>
          <rPr>
            <b/>
            <sz val="12"/>
            <color indexed="81"/>
            <rFont val="Tahoma"/>
            <family val="2"/>
          </rPr>
          <t>New Level on
Tuesday 19th December 2017</t>
        </r>
      </text>
    </comment>
    <comment ref="DV3" authorId="0" shapeId="0">
      <text>
        <r>
          <rPr>
            <b/>
            <sz val="12"/>
            <color indexed="81"/>
            <rFont val="Tahoma"/>
            <family val="2"/>
          </rPr>
          <t>New Level (152) on Tuesday 30th January 2018
But new FFS app update to give me 158.</t>
        </r>
      </text>
    </comment>
    <comment ref="DX3" authorId="0" shapeId="0">
      <text>
        <r>
          <rPr>
            <b/>
            <sz val="12"/>
            <color indexed="81"/>
            <rFont val="Tahoma"/>
            <family val="2"/>
          </rPr>
          <t>New Level on
Sunday 4th March 2018</t>
        </r>
      </text>
    </comment>
    <comment ref="DZ3" authorId="0" shapeId="0">
      <text>
        <r>
          <rPr>
            <b/>
            <sz val="12"/>
            <color indexed="81"/>
            <rFont val="Tahoma"/>
            <family val="2"/>
          </rPr>
          <t>New Level on
Sunday 29th April 2018</t>
        </r>
      </text>
    </comment>
    <comment ref="EB3" authorId="0" shapeId="0">
      <text>
        <r>
          <rPr>
            <b/>
            <sz val="12"/>
            <color indexed="81"/>
            <rFont val="Tahoma"/>
            <family val="2"/>
          </rPr>
          <t>New Level on
Monday 4th June 2018</t>
        </r>
      </text>
    </comment>
    <comment ref="EC3" authorId="0" shapeId="0">
      <text>
        <r>
          <rPr>
            <b/>
            <sz val="12"/>
            <color indexed="81"/>
            <rFont val="Tahoma"/>
            <family val="2"/>
          </rPr>
          <t>New Level on
Tuesday 3rd July 2018</t>
        </r>
      </text>
    </comment>
    <comment ref="EE3" authorId="0" shapeId="0">
      <text>
        <r>
          <rPr>
            <b/>
            <sz val="12"/>
            <color indexed="81"/>
            <rFont val="Tahoma"/>
            <family val="2"/>
          </rPr>
          <t>New Level on
Monday 22nd July 2019</t>
        </r>
      </text>
    </comment>
    <comment ref="EG3" authorId="0" shapeId="0">
      <text>
        <r>
          <rPr>
            <b/>
            <sz val="12"/>
            <color indexed="81"/>
            <rFont val="Tahoma"/>
            <family val="2"/>
          </rPr>
          <t>New Level on
Sunday 13th October 2019</t>
        </r>
      </text>
    </comment>
    <comment ref="EI3" authorId="0" shapeId="0">
      <text>
        <r>
          <rPr>
            <b/>
            <sz val="12"/>
            <color indexed="81"/>
            <rFont val="Tahoma"/>
            <family val="2"/>
          </rPr>
          <t>New Level on
Sunday 29th December 2019</t>
        </r>
      </text>
    </comment>
    <comment ref="F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3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4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9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1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12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14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15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17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17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0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1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8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23" authorId="1" shapeId="0">
      <text>
        <r>
          <rPr>
            <b/>
            <sz val="22"/>
            <color indexed="81"/>
            <rFont val="Tahoma"/>
            <family val="2"/>
          </rPr>
          <t>Reward
Aquired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<sst xmlns="http://schemas.openxmlformats.org/spreadsheetml/2006/main" count="5216" uniqueCount="72">
  <si>
    <t>Yellow Croaker</t>
  </si>
  <si>
    <t>Hairtail</t>
  </si>
  <si>
    <t>Tilapia</t>
  </si>
  <si>
    <t>Flatfish</t>
  </si>
  <si>
    <t>Butterfish</t>
  </si>
  <si>
    <t>Menhaden</t>
  </si>
  <si>
    <t>Ray Finned Fish</t>
  </si>
  <si>
    <t>Sardine</t>
  </si>
  <si>
    <t>Salmon</t>
  </si>
  <si>
    <t>Mackerel</t>
  </si>
  <si>
    <t>««</t>
  </si>
  <si>
    <t>Flower Horn Cichlid</t>
  </si>
  <si>
    <t>Carp</t>
  </si>
  <si>
    <t>Scallop</t>
  </si>
  <si>
    <t>Janthina Sea Snail</t>
  </si>
  <si>
    <t>Natica Sea Snail</t>
  </si>
  <si>
    <t>Spondylus</t>
  </si>
  <si>
    <t>Crayfish</t>
  </si>
  <si>
    <t>Mantis Shrimp</t>
  </si>
  <si>
    <t>Opossum Shrimp</t>
  </si>
  <si>
    <t>Coral Shrimp</t>
  </si>
  <si>
    <t>Mud Crab</t>
  </si>
  <si>
    <t>Blue Swmmer Crab</t>
  </si>
  <si>
    <t>Red Frog Crab</t>
  </si>
  <si>
    <t>King Crab</t>
  </si>
  <si>
    <t>Coral</t>
  </si>
  <si>
    <t>Starfish</t>
  </si>
  <si>
    <t>Jellyfish</t>
  </si>
  <si>
    <t>Octopus</t>
  </si>
  <si>
    <t>Sea Horse</t>
  </si>
  <si>
    <t>Gulfweed</t>
  </si>
  <si>
    <t>Seaweed</t>
  </si>
  <si>
    <t>Wakame</t>
  </si>
  <si>
    <t>Sea Lettuce</t>
  </si>
  <si>
    <t>Old Boot</t>
  </si>
  <si>
    <t>Message in a Bottle</t>
  </si>
  <si>
    <t>Bag of Sea Sand</t>
  </si>
  <si>
    <t>Treasure Cheat</t>
  </si>
  <si>
    <t>Kraken</t>
  </si>
  <si>
    <t>Humpback Anglerfish</t>
  </si>
  <si>
    <t>Ghost Jellyfish</t>
  </si>
  <si>
    <t>Vampire Clam</t>
  </si>
  <si>
    <t>Skeleton Fish</t>
  </si>
  <si>
    <t>Skull Anchor</t>
  </si>
  <si>
    <t>Level</t>
  </si>
  <si>
    <t>Total Cash</t>
  </si>
  <si>
    <t>XP</t>
  </si>
  <si>
    <t>XP to go</t>
  </si>
  <si>
    <t>«</t>
  </si>
  <si>
    <t>«««</t>
  </si>
  <si>
    <t>Silver</t>
  </si>
  <si>
    <t>Gold</t>
  </si>
  <si>
    <t>Cinderella</t>
  </si>
  <si>
    <t>««««</t>
  </si>
  <si>
    <t>«««««</t>
  </si>
  <si>
    <t>1st Island - 1st cash</t>
  </si>
  <si>
    <t>2nd Island - cash</t>
  </si>
  <si>
    <t>1st Island - Total Cash</t>
  </si>
  <si>
    <t>1st Island - 2nd cash</t>
  </si>
  <si>
    <t>1st &amp; 2nd Island - all cash</t>
  </si>
  <si>
    <t>Saury</t>
  </si>
  <si>
    <t>Tuna</t>
  </si>
  <si>
    <t>Codfish</t>
  </si>
  <si>
    <t>Snow Crab</t>
  </si>
  <si>
    <t>Broken Canvas</t>
  </si>
  <si>
    <t>Giant Tiger Prawn</t>
  </si>
  <si>
    <t>Surg Clam</t>
  </si>
  <si>
    <t>Alalone</t>
  </si>
  <si>
    <t>Secs</t>
  </si>
  <si>
    <t>Mins</t>
  </si>
  <si>
    <t>Hours</t>
  </si>
  <si>
    <t>Puffer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</si>
</sst>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22"/>
      <color indexed="81"/>
      <name val="Tahoma"/>
      <family val="2"/>
    </font>
    <font>
      <b/>
      <sz val="12"/>
      <color indexed="81"/>
      <name val="Tahoma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3" fillId="0" borderId="12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164" fontId="4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3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A296"/>
  <sheetViews>
    <sheetView tabSelected="1" zoomScale="110" zoomScaleNormal="110" workbookViewId="0">
      <pane xSplit="1" ySplit="11" topLeftCell="EC12" activePane="bottomRight" state="frozen"/>
      <selection pane="topRight" activeCell="B1" sqref="B1"/>
      <selection pane="bottomLeft" activeCell="A9" sqref="A9"/>
      <selection pane="bottomRight" activeCell="EJ3" sqref="EJ3"/>
    </sheetView>
  </sheetViews>
  <sheetFormatPr defaultColWidth="0" defaultRowHeight="12.75" zeroHeight="1" x14ac:dyDescent="0.2"/>
  <cols>
    <col min="1" max="1" width="25.7109375" style="1" customWidth="1"/>
    <col min="2" max="301" width="13.28515625" style="1" customWidth="1"/>
    <col min="302" max="313" width="0" style="1" hidden="1" customWidth="1"/>
    <col min="314" max="16384" width="9.140625" style="1" hidden="1"/>
  </cols>
  <sheetData>
    <row r="1" spans="1:301" x14ac:dyDescent="0.2"/>
    <row r="2" spans="1:301" ht="13.5" thickBot="1" x14ac:dyDescent="0.25">
      <c r="B2" s="32">
        <v>41953</v>
      </c>
      <c r="C2" s="32">
        <f t="shared" ref="C2:X2" si="0">B2+7</f>
        <v>41960</v>
      </c>
      <c r="D2" s="32">
        <f t="shared" si="0"/>
        <v>41967</v>
      </c>
      <c r="E2" s="32">
        <f t="shared" si="0"/>
        <v>41974</v>
      </c>
      <c r="F2" s="32">
        <f t="shared" si="0"/>
        <v>41981</v>
      </c>
      <c r="G2" s="32">
        <f t="shared" si="0"/>
        <v>41988</v>
      </c>
      <c r="H2" s="32">
        <f>G2+28</f>
        <v>42016</v>
      </c>
      <c r="I2" s="32">
        <f>H2+7</f>
        <v>42023</v>
      </c>
      <c r="J2" s="32">
        <f>I2+8</f>
        <v>42031</v>
      </c>
      <c r="K2" s="32">
        <f>J2+6</f>
        <v>42037</v>
      </c>
      <c r="L2" s="33">
        <f t="shared" si="0"/>
        <v>42044</v>
      </c>
      <c r="M2" s="32">
        <f t="shared" si="0"/>
        <v>42051</v>
      </c>
      <c r="N2" s="33">
        <f>M2+8</f>
        <v>42059</v>
      </c>
      <c r="O2" s="32">
        <f>N2+6</f>
        <v>42065</v>
      </c>
      <c r="P2" s="33">
        <f>O2+8</f>
        <v>42073</v>
      </c>
      <c r="Q2" s="32">
        <f>P2+6</f>
        <v>42079</v>
      </c>
      <c r="R2" s="33">
        <f t="shared" si="0"/>
        <v>42086</v>
      </c>
      <c r="S2" s="32">
        <f t="shared" si="0"/>
        <v>42093</v>
      </c>
      <c r="T2" s="33">
        <f>S2+9</f>
        <v>42102</v>
      </c>
      <c r="U2" s="32">
        <f>T2+5</f>
        <v>42107</v>
      </c>
      <c r="V2" s="33">
        <f t="shared" si="0"/>
        <v>42114</v>
      </c>
      <c r="W2" s="32">
        <f t="shared" si="0"/>
        <v>42121</v>
      </c>
      <c r="X2" s="33">
        <f t="shared" si="0"/>
        <v>42128</v>
      </c>
      <c r="Y2" s="32">
        <f t="shared" ref="Y2" si="1">X2+7</f>
        <v>42135</v>
      </c>
      <c r="Z2" s="33">
        <f t="shared" ref="Z2" si="2">Y2+7</f>
        <v>42142</v>
      </c>
      <c r="AA2" s="32">
        <f t="shared" ref="AA2" si="3">Z2+7</f>
        <v>42149</v>
      </c>
      <c r="AB2" s="33">
        <f>AA2+7</f>
        <v>42156</v>
      </c>
      <c r="AC2" s="32">
        <f>AB2+9</f>
        <v>42165</v>
      </c>
      <c r="AD2" s="33">
        <f>AC2+5</f>
        <v>42170</v>
      </c>
      <c r="AE2" s="32">
        <f t="shared" ref="AE2" si="4">AD2+7</f>
        <v>42177</v>
      </c>
      <c r="AF2" s="33">
        <f t="shared" ref="AF2" si="5">AE2+7</f>
        <v>42184</v>
      </c>
      <c r="AG2" s="32">
        <f t="shared" ref="AG2" si="6">AF2+7</f>
        <v>42191</v>
      </c>
      <c r="AH2" s="33">
        <f t="shared" ref="AH2" si="7">AG2+7</f>
        <v>42198</v>
      </c>
      <c r="AI2" s="32">
        <f t="shared" ref="AI2" si="8">AH2+7</f>
        <v>42205</v>
      </c>
      <c r="AJ2" s="33">
        <f t="shared" ref="AJ2" si="9">AI2+7</f>
        <v>42212</v>
      </c>
      <c r="AK2" s="32">
        <f t="shared" ref="AK2" si="10">AJ2+7</f>
        <v>42219</v>
      </c>
      <c r="AL2" s="33">
        <f t="shared" ref="AL2" si="11">AK2+7</f>
        <v>42226</v>
      </c>
      <c r="AM2" s="32">
        <f t="shared" ref="AM2" si="12">AL2+7</f>
        <v>42233</v>
      </c>
      <c r="AN2" s="33">
        <f t="shared" ref="AN2" si="13">AM2+7</f>
        <v>42240</v>
      </c>
      <c r="AO2" s="33">
        <f>AN2+35</f>
        <v>42275</v>
      </c>
      <c r="AP2" s="32">
        <f>AO2+8</f>
        <v>42283</v>
      </c>
      <c r="AQ2" s="33">
        <f>AP2+6</f>
        <v>42289</v>
      </c>
      <c r="AR2" s="32">
        <f t="shared" ref="AR2" si="14">AQ2+7</f>
        <v>42296</v>
      </c>
      <c r="AS2" s="33">
        <f>AR2+8</f>
        <v>42304</v>
      </c>
      <c r="AT2" s="32">
        <f>AS2+6</f>
        <v>42310</v>
      </c>
      <c r="AU2" s="33">
        <f t="shared" ref="AU2:AV2" si="15">AT2+7</f>
        <v>42317</v>
      </c>
      <c r="AV2" s="34">
        <f t="shared" si="15"/>
        <v>42324</v>
      </c>
      <c r="AW2" s="33">
        <f t="shared" ref="AW2" si="16">AV2+7</f>
        <v>42331</v>
      </c>
      <c r="AX2" s="32">
        <f t="shared" ref="AX2" si="17">AW2+7</f>
        <v>42338</v>
      </c>
      <c r="AY2" s="33">
        <f t="shared" ref="AY2" si="18">AX2+7</f>
        <v>42345</v>
      </c>
      <c r="AZ2" s="32">
        <f>AY2+7</f>
        <v>42352</v>
      </c>
      <c r="BA2" s="33">
        <f t="shared" ref="BA2" si="19">AZ2+7</f>
        <v>42359</v>
      </c>
      <c r="BB2" s="33">
        <f>BA2+14</f>
        <v>42373</v>
      </c>
      <c r="BC2" s="34">
        <f t="shared" ref="BC2" si="20">BB2+7</f>
        <v>42380</v>
      </c>
      <c r="BD2" s="33">
        <f t="shared" ref="BD2" si="21">BC2+7</f>
        <v>42387</v>
      </c>
      <c r="BE2" s="32">
        <f t="shared" ref="BE2" si="22">BD2+7</f>
        <v>42394</v>
      </c>
      <c r="BF2" s="33">
        <f t="shared" ref="BF2" si="23">BE2+7</f>
        <v>42401</v>
      </c>
      <c r="BG2" s="32">
        <f>BF2+7</f>
        <v>42408</v>
      </c>
      <c r="BH2" s="33">
        <f t="shared" ref="BH2" si="24">BG2+7</f>
        <v>42415</v>
      </c>
      <c r="BI2" s="32">
        <f>BH2+7</f>
        <v>42422</v>
      </c>
      <c r="BJ2" s="33">
        <f t="shared" ref="BJ2" si="25">BI2+7</f>
        <v>42429</v>
      </c>
      <c r="BK2" s="34">
        <f t="shared" ref="BK2" si="26">BJ2+7</f>
        <v>42436</v>
      </c>
      <c r="BL2" s="33">
        <f t="shared" ref="BL2" si="27">BK2+7</f>
        <v>42443</v>
      </c>
      <c r="BM2" s="32">
        <f t="shared" ref="BM2" si="28">BL2+7</f>
        <v>42450</v>
      </c>
      <c r="BN2" s="33">
        <f t="shared" ref="BN2" si="29">BM2+7</f>
        <v>42457</v>
      </c>
      <c r="BO2" s="32">
        <f>BN2+7</f>
        <v>42464</v>
      </c>
      <c r="BP2" s="33">
        <f t="shared" ref="BP2" si="30">BO2+7</f>
        <v>42471</v>
      </c>
      <c r="BQ2" s="32">
        <f>BP2+7</f>
        <v>42478</v>
      </c>
      <c r="BR2" s="33">
        <f t="shared" ref="BR2:BS2" si="31">BQ2+7</f>
        <v>42485</v>
      </c>
      <c r="BS2" s="34">
        <f t="shared" si="31"/>
        <v>42492</v>
      </c>
      <c r="BT2" s="33">
        <f t="shared" ref="BT2" si="32">BS2+7</f>
        <v>42499</v>
      </c>
      <c r="BU2" s="33">
        <f>BT2+7</f>
        <v>42506</v>
      </c>
      <c r="BV2" s="32">
        <f>BU2+7</f>
        <v>42513</v>
      </c>
      <c r="BW2" s="33">
        <f t="shared" ref="BW2" si="33">BV2+7</f>
        <v>42520</v>
      </c>
      <c r="BX2" s="32">
        <f>BW2+7</f>
        <v>42527</v>
      </c>
      <c r="BY2" s="33">
        <f t="shared" ref="BY2" si="34">BX2+7</f>
        <v>42534</v>
      </c>
      <c r="BZ2" s="34">
        <f t="shared" ref="BZ2" si="35">BY2+7</f>
        <v>42541</v>
      </c>
      <c r="CA2" s="33">
        <f t="shared" ref="CA2" si="36">BZ2+7</f>
        <v>42548</v>
      </c>
      <c r="CB2" s="32">
        <f t="shared" ref="CB2" si="37">CA2+7</f>
        <v>42555</v>
      </c>
      <c r="CC2" s="33">
        <f t="shared" ref="CC2" si="38">CB2+7</f>
        <v>42562</v>
      </c>
      <c r="CD2" s="32">
        <f>CC2+7</f>
        <v>42569</v>
      </c>
      <c r="CE2" s="33">
        <f t="shared" ref="CE2" si="39">CD2+7</f>
        <v>42576</v>
      </c>
      <c r="CF2" s="32">
        <f>CE2+7</f>
        <v>42583</v>
      </c>
      <c r="CG2" s="33">
        <f t="shared" ref="CG2" si="40">CF2+7</f>
        <v>42590</v>
      </c>
      <c r="CH2" s="34">
        <f t="shared" ref="CH2" si="41">CG2+7</f>
        <v>42597</v>
      </c>
      <c r="CI2" s="33">
        <f t="shared" ref="CI2" si="42">CH2+7</f>
        <v>42604</v>
      </c>
      <c r="CJ2" s="32">
        <f t="shared" ref="CJ2" si="43">CI2+7</f>
        <v>42611</v>
      </c>
      <c r="CK2" s="33">
        <f t="shared" ref="CK2" si="44">CJ2+7</f>
        <v>42618</v>
      </c>
      <c r="CL2" s="32">
        <f>CK2+7</f>
        <v>42625</v>
      </c>
      <c r="CM2" s="33">
        <f t="shared" ref="CM2" si="45">CL2+7</f>
        <v>42632</v>
      </c>
      <c r="CN2" s="32">
        <f>CM2+7</f>
        <v>42639</v>
      </c>
      <c r="CO2" s="33">
        <f t="shared" ref="CO2:CP2" si="46">CN2+7</f>
        <v>42646</v>
      </c>
      <c r="CP2" s="34">
        <f t="shared" si="46"/>
        <v>42653</v>
      </c>
      <c r="CQ2" s="33">
        <f t="shared" ref="CQ2" si="47">CP2+7</f>
        <v>42660</v>
      </c>
      <c r="CR2" s="32">
        <f t="shared" ref="CR2" si="48">CQ2+7</f>
        <v>42667</v>
      </c>
      <c r="CS2" s="33">
        <f>CR2+35</f>
        <v>42702</v>
      </c>
      <c r="CT2" s="33">
        <f t="shared" ref="CT2" si="49">CS2+28</f>
        <v>42730</v>
      </c>
      <c r="CU2" s="33">
        <f>CT2+14</f>
        <v>42744</v>
      </c>
      <c r="CV2" s="33">
        <f t="shared" ref="CV2:DY2" si="50">CU2+14</f>
        <v>42758</v>
      </c>
      <c r="CW2" s="33">
        <f t="shared" si="50"/>
        <v>42772</v>
      </c>
      <c r="CX2" s="33">
        <f t="shared" si="50"/>
        <v>42786</v>
      </c>
      <c r="CY2" s="33">
        <f t="shared" si="50"/>
        <v>42800</v>
      </c>
      <c r="CZ2" s="33">
        <f t="shared" si="50"/>
        <v>42814</v>
      </c>
      <c r="DA2" s="33">
        <f t="shared" si="50"/>
        <v>42828</v>
      </c>
      <c r="DB2" s="33">
        <f t="shared" si="50"/>
        <v>42842</v>
      </c>
      <c r="DC2" s="33">
        <f t="shared" si="50"/>
        <v>42856</v>
      </c>
      <c r="DD2" s="33">
        <f t="shared" si="50"/>
        <v>42870</v>
      </c>
      <c r="DE2" s="33">
        <f t="shared" si="50"/>
        <v>42884</v>
      </c>
      <c r="DF2" s="33">
        <f t="shared" si="50"/>
        <v>42898</v>
      </c>
      <c r="DG2" s="33">
        <f t="shared" si="50"/>
        <v>42912</v>
      </c>
      <c r="DH2" s="33">
        <f t="shared" si="50"/>
        <v>42926</v>
      </c>
      <c r="DI2" s="33">
        <f t="shared" si="50"/>
        <v>42940</v>
      </c>
      <c r="DJ2" s="33">
        <f t="shared" si="50"/>
        <v>42954</v>
      </c>
      <c r="DK2" s="33">
        <f t="shared" si="50"/>
        <v>42968</v>
      </c>
      <c r="DL2" s="33">
        <f t="shared" si="50"/>
        <v>42982</v>
      </c>
      <c r="DM2" s="33">
        <f t="shared" si="50"/>
        <v>42996</v>
      </c>
      <c r="DN2" s="33">
        <f t="shared" si="50"/>
        <v>43010</v>
      </c>
      <c r="DO2" s="33">
        <f t="shared" si="50"/>
        <v>43024</v>
      </c>
      <c r="DP2" s="33">
        <f t="shared" si="50"/>
        <v>43038</v>
      </c>
      <c r="DQ2" s="33">
        <f t="shared" si="50"/>
        <v>43052</v>
      </c>
      <c r="DR2" s="33">
        <f t="shared" si="50"/>
        <v>43066</v>
      </c>
      <c r="DS2" s="33">
        <f t="shared" si="50"/>
        <v>43080</v>
      </c>
      <c r="DT2" s="33">
        <f>DS2+10</f>
        <v>43090</v>
      </c>
      <c r="DU2" s="33">
        <f>DS2+28</f>
        <v>43108</v>
      </c>
      <c r="DV2" s="33">
        <f>DU2+28</f>
        <v>43136</v>
      </c>
      <c r="DW2" s="33">
        <f t="shared" si="50"/>
        <v>43150</v>
      </c>
      <c r="DX2" s="33">
        <f t="shared" si="50"/>
        <v>43164</v>
      </c>
      <c r="DY2" s="33">
        <f t="shared" si="50"/>
        <v>43178</v>
      </c>
      <c r="DZ2" s="33">
        <f>DY2+15</f>
        <v>43193</v>
      </c>
      <c r="EA2" s="33">
        <f>DZ2+27</f>
        <v>43220</v>
      </c>
      <c r="EB2" s="33">
        <f>EA2+28</f>
        <v>43248</v>
      </c>
      <c r="EC2" s="33">
        <f t="shared" ref="EC2" si="51">EB2+28</f>
        <v>43276</v>
      </c>
      <c r="ED2" s="33">
        <v>43640</v>
      </c>
      <c r="EE2" s="33">
        <f>ED2+56</f>
        <v>43696</v>
      </c>
      <c r="EF2" s="33">
        <f t="shared" ref="EF2" si="52">EE2+28</f>
        <v>43724</v>
      </c>
      <c r="EG2" s="33">
        <f t="shared" ref="EG2" si="53">EF2+28</f>
        <v>43752</v>
      </c>
      <c r="EH2" s="33">
        <f>EG2+56</f>
        <v>43808</v>
      </c>
      <c r="EI2" s="33">
        <f>EH2+29</f>
        <v>43837</v>
      </c>
      <c r="EJ2" s="33">
        <f>EI2+54</f>
        <v>43891</v>
      </c>
      <c r="EK2" s="33">
        <f t="shared" ref="EK2" si="54">EJ2+28</f>
        <v>43919</v>
      </c>
      <c r="EL2" s="33">
        <f t="shared" ref="EL2" si="55">EK2+28</f>
        <v>43947</v>
      </c>
      <c r="EM2" s="33">
        <f t="shared" ref="EM2" si="56">EL2+28</f>
        <v>43975</v>
      </c>
      <c r="EN2" s="33">
        <f t="shared" ref="EN2" si="57">EM2+28</f>
        <v>44003</v>
      </c>
      <c r="EO2" s="33">
        <f>EN2+56</f>
        <v>44059</v>
      </c>
      <c r="EP2" s="33">
        <f t="shared" ref="EP2" si="58">EO2+28</f>
        <v>44087</v>
      </c>
      <c r="EQ2" s="33">
        <f t="shared" ref="EQ2" si="59">EP2+28</f>
        <v>44115</v>
      </c>
      <c r="ER2" s="33">
        <f t="shared" ref="ER2" si="60">EQ2+28</f>
        <v>44143</v>
      </c>
      <c r="ES2" s="33">
        <f t="shared" ref="ES2" si="61">ER2+28</f>
        <v>44171</v>
      </c>
      <c r="ET2" s="33">
        <f>ES2+56</f>
        <v>44227</v>
      </c>
      <c r="EU2" s="33">
        <f t="shared" ref="EU2" si="62">ET2+28</f>
        <v>44255</v>
      </c>
      <c r="EV2" s="33">
        <f t="shared" ref="EV2" si="63">EU2+28</f>
        <v>44283</v>
      </c>
      <c r="EW2" s="33">
        <f t="shared" ref="EW2" si="64">EV2+28</f>
        <v>44311</v>
      </c>
      <c r="EX2" s="33">
        <f t="shared" ref="EX2" si="65">EW2+28</f>
        <v>44339</v>
      </c>
      <c r="EY2" s="33">
        <f t="shared" ref="EY2" si="66">EX2+28</f>
        <v>44367</v>
      </c>
      <c r="EZ2" s="33">
        <f t="shared" ref="EZ2" si="67">EY2+28</f>
        <v>44395</v>
      </c>
      <c r="FA2" s="33">
        <f t="shared" ref="FA2" si="68">EZ2+28</f>
        <v>44423</v>
      </c>
      <c r="FB2" s="33">
        <f t="shared" ref="FB2" si="69">FA2+28</f>
        <v>44451</v>
      </c>
      <c r="FC2" s="33">
        <f t="shared" ref="FC2" si="70">FB2+28</f>
        <v>44479</v>
      </c>
      <c r="FD2" s="33">
        <f t="shared" ref="FD2" si="71">FC2+28</f>
        <v>44507</v>
      </c>
      <c r="FE2" s="33">
        <f t="shared" ref="FE2" si="72">FD2+28</f>
        <v>44535</v>
      </c>
      <c r="FF2" s="33">
        <f>FE2+56</f>
        <v>44591</v>
      </c>
      <c r="FG2" s="33">
        <f t="shared" ref="FG2" si="73">FF2+28</f>
        <v>44619</v>
      </c>
      <c r="FH2" s="33">
        <f t="shared" ref="FH2" si="74">FG2+28</f>
        <v>44647</v>
      </c>
      <c r="FI2" s="33">
        <f t="shared" ref="FI2" si="75">FH2+28</f>
        <v>44675</v>
      </c>
      <c r="FJ2" s="33">
        <f t="shared" ref="FJ2" si="76">FI2+28</f>
        <v>44703</v>
      </c>
      <c r="FK2" s="33">
        <f t="shared" ref="FK2" si="77">FJ2+28</f>
        <v>44731</v>
      </c>
      <c r="FL2" s="33">
        <f t="shared" ref="FL2" si="78">FK2+28</f>
        <v>44759</v>
      </c>
      <c r="FM2" s="33">
        <f t="shared" ref="FM2" si="79">FL2+28</f>
        <v>44787</v>
      </c>
      <c r="FN2" s="33">
        <f t="shared" ref="FN2" si="80">FM2+28</f>
        <v>44815</v>
      </c>
      <c r="FO2" s="33">
        <f t="shared" ref="FO2" si="81">FN2+28</f>
        <v>44843</v>
      </c>
      <c r="FP2" s="33">
        <f t="shared" ref="FP2" si="82">FO2+28</f>
        <v>44871</v>
      </c>
      <c r="FQ2" s="33">
        <f t="shared" ref="FQ2" si="83">FP2+28</f>
        <v>44899</v>
      </c>
      <c r="FR2" s="33">
        <f t="shared" ref="FR2" si="84">FQ2+28</f>
        <v>44927</v>
      </c>
      <c r="FS2" s="33">
        <f t="shared" ref="FS2" si="85">FR2+28</f>
        <v>44955</v>
      </c>
      <c r="FT2" s="33">
        <f t="shared" ref="FT2" si="86">FS2+28</f>
        <v>44983</v>
      </c>
      <c r="FU2" s="33">
        <f t="shared" ref="FU2" si="87">FT2+28</f>
        <v>45011</v>
      </c>
      <c r="FV2" s="33">
        <f t="shared" ref="FV2" si="88">FU2+28</f>
        <v>45039</v>
      </c>
      <c r="FW2" s="33">
        <f t="shared" ref="FW2" si="89">FV2+28</f>
        <v>45067</v>
      </c>
      <c r="FX2" s="33">
        <f t="shared" ref="FX2" si="90">FW2+28</f>
        <v>45095</v>
      </c>
      <c r="FY2" s="33">
        <f t="shared" ref="FY2" si="91">FX2+28</f>
        <v>45123</v>
      </c>
      <c r="FZ2" s="33">
        <f t="shared" ref="FZ2" si="92">FY2+28</f>
        <v>45151</v>
      </c>
      <c r="GA2" s="33">
        <f t="shared" ref="GA2" si="93">FZ2+28</f>
        <v>45179</v>
      </c>
      <c r="GB2" s="33">
        <f t="shared" ref="GB2" si="94">GA2+28</f>
        <v>45207</v>
      </c>
      <c r="GC2" s="33">
        <f t="shared" ref="GC2" si="95">GB2+28</f>
        <v>45235</v>
      </c>
      <c r="GD2" s="33">
        <f t="shared" ref="GD2" si="96">GC2+28</f>
        <v>45263</v>
      </c>
      <c r="GE2" s="33">
        <f t="shared" ref="GE2" si="97">GD2+28</f>
        <v>45291</v>
      </c>
      <c r="GF2" s="33">
        <f t="shared" ref="GF2" si="98">GE2+28</f>
        <v>45319</v>
      </c>
      <c r="GG2" s="33">
        <f t="shared" ref="GG2" si="99">GF2+28</f>
        <v>45347</v>
      </c>
      <c r="GH2" s="33">
        <f t="shared" ref="GH2" si="100">GG2+28</f>
        <v>45375</v>
      </c>
      <c r="GI2" s="33">
        <f t="shared" ref="GI2" si="101">GH2+28</f>
        <v>45403</v>
      </c>
      <c r="GJ2" s="33">
        <f t="shared" ref="GJ2" si="102">GI2+28</f>
        <v>45431</v>
      </c>
      <c r="GK2" s="33">
        <f t="shared" ref="GK2" si="103">GJ2+28</f>
        <v>45459</v>
      </c>
      <c r="GL2" s="33">
        <f t="shared" ref="GL2" si="104">GK2+28</f>
        <v>45487</v>
      </c>
      <c r="GM2" s="33">
        <f t="shared" ref="GM2" si="105">GL2+28</f>
        <v>45515</v>
      </c>
      <c r="GN2" s="33">
        <f t="shared" ref="GN2" si="106">GM2+28</f>
        <v>45543</v>
      </c>
      <c r="GO2" s="33">
        <f t="shared" ref="GO2" si="107">GN2+28</f>
        <v>45571</v>
      </c>
      <c r="GP2" s="33">
        <f t="shared" ref="GP2" si="108">GO2+28</f>
        <v>45599</v>
      </c>
      <c r="GQ2" s="33">
        <f t="shared" ref="GQ2" si="109">GP2+28</f>
        <v>45627</v>
      </c>
      <c r="GR2" s="33">
        <f t="shared" ref="GR2" si="110">GQ2+28</f>
        <v>45655</v>
      </c>
      <c r="GS2" s="33">
        <f t="shared" ref="GS2" si="111">GR2+28</f>
        <v>45683</v>
      </c>
      <c r="GT2" s="33">
        <f t="shared" ref="GT2" si="112">GS2+28</f>
        <v>45711</v>
      </c>
      <c r="GU2" s="33">
        <f t="shared" ref="GU2" si="113">GT2+28</f>
        <v>45739</v>
      </c>
      <c r="GV2" s="33">
        <f t="shared" ref="GV2" si="114">GU2+28</f>
        <v>45767</v>
      </c>
      <c r="GW2" s="33">
        <f t="shared" ref="GW2" si="115">GV2+28</f>
        <v>45795</v>
      </c>
      <c r="GX2" s="33">
        <f t="shared" ref="GX2" si="116">GW2+28</f>
        <v>45823</v>
      </c>
      <c r="GY2" s="33">
        <f t="shared" ref="GY2" si="117">GX2+28</f>
        <v>45851</v>
      </c>
      <c r="GZ2" s="33">
        <f t="shared" ref="GZ2" si="118">GY2+28</f>
        <v>45879</v>
      </c>
      <c r="HA2" s="33">
        <f t="shared" ref="HA2" si="119">GZ2+28</f>
        <v>45907</v>
      </c>
      <c r="HB2" s="33">
        <f t="shared" ref="HB2" si="120">HA2+28</f>
        <v>45935</v>
      </c>
      <c r="HC2" s="33">
        <f t="shared" ref="HC2" si="121">HB2+28</f>
        <v>45963</v>
      </c>
      <c r="HD2" s="33">
        <f t="shared" ref="HD2" si="122">HC2+28</f>
        <v>45991</v>
      </c>
      <c r="HE2" s="33">
        <f t="shared" ref="HE2" si="123">HD2+28</f>
        <v>46019</v>
      </c>
      <c r="HF2" s="33">
        <f t="shared" ref="HF2" si="124">HE2+28</f>
        <v>46047</v>
      </c>
      <c r="HG2" s="33">
        <f t="shared" ref="HG2" si="125">HF2+28</f>
        <v>46075</v>
      </c>
      <c r="HH2" s="33">
        <f t="shared" ref="HH2" si="126">HG2+28</f>
        <v>46103</v>
      </c>
      <c r="HI2" s="33">
        <f t="shared" ref="HI2" si="127">HH2+28</f>
        <v>46131</v>
      </c>
      <c r="HJ2" s="33">
        <f t="shared" ref="HJ2" si="128">HI2+28</f>
        <v>46159</v>
      </c>
      <c r="HK2" s="33">
        <f t="shared" ref="HK2" si="129">HJ2+28</f>
        <v>46187</v>
      </c>
      <c r="HL2" s="33">
        <f t="shared" ref="HL2" si="130">HK2+28</f>
        <v>46215</v>
      </c>
      <c r="HM2" s="33">
        <f t="shared" ref="HM2" si="131">HL2+28</f>
        <v>46243</v>
      </c>
      <c r="HN2" s="33">
        <f t="shared" ref="HN2" si="132">HM2+28</f>
        <v>46271</v>
      </c>
      <c r="HO2" s="33">
        <f t="shared" ref="HO2" si="133">HN2+28</f>
        <v>46299</v>
      </c>
      <c r="HP2" s="33">
        <f t="shared" ref="HP2" si="134">HO2+28</f>
        <v>46327</v>
      </c>
      <c r="HQ2" s="33">
        <f t="shared" ref="HQ2" si="135">HP2+28</f>
        <v>46355</v>
      </c>
      <c r="HR2" s="33">
        <f t="shared" ref="HR2" si="136">HQ2+28</f>
        <v>46383</v>
      </c>
      <c r="HS2" s="33">
        <f t="shared" ref="HS2" si="137">HR2+28</f>
        <v>46411</v>
      </c>
      <c r="HT2" s="33">
        <f t="shared" ref="HT2" si="138">HS2+28</f>
        <v>46439</v>
      </c>
      <c r="HU2" s="33">
        <f t="shared" ref="HU2" si="139">HT2+28</f>
        <v>46467</v>
      </c>
      <c r="HV2" s="33">
        <f t="shared" ref="HV2" si="140">HU2+28</f>
        <v>46495</v>
      </c>
      <c r="HW2" s="33">
        <f t="shared" ref="HW2" si="141">HV2+28</f>
        <v>46523</v>
      </c>
      <c r="HX2" s="33">
        <f t="shared" ref="HX2" si="142">HW2+28</f>
        <v>46551</v>
      </c>
      <c r="HY2" s="33">
        <f t="shared" ref="HY2" si="143">HX2+28</f>
        <v>46579</v>
      </c>
      <c r="HZ2" s="33">
        <f t="shared" ref="HZ2" si="144">HY2+28</f>
        <v>46607</v>
      </c>
      <c r="IA2" s="33">
        <f t="shared" ref="IA2" si="145">HZ2+28</f>
        <v>46635</v>
      </c>
      <c r="IB2" s="33">
        <f t="shared" ref="IB2" si="146">IA2+28</f>
        <v>46663</v>
      </c>
      <c r="IC2" s="33">
        <f t="shared" ref="IC2" si="147">IB2+28</f>
        <v>46691</v>
      </c>
      <c r="ID2" s="33">
        <f t="shared" ref="ID2" si="148">IC2+28</f>
        <v>46719</v>
      </c>
      <c r="IE2" s="33">
        <f t="shared" ref="IE2" si="149">ID2+28</f>
        <v>46747</v>
      </c>
      <c r="IF2" s="33">
        <f t="shared" ref="IF2" si="150">IE2+28</f>
        <v>46775</v>
      </c>
      <c r="IG2" s="33">
        <f t="shared" ref="IG2" si="151">IF2+28</f>
        <v>46803</v>
      </c>
      <c r="IH2" s="33">
        <f t="shared" ref="IH2" si="152">IG2+28</f>
        <v>46831</v>
      </c>
      <c r="II2" s="33">
        <f t="shared" ref="II2" si="153">IH2+28</f>
        <v>46859</v>
      </c>
      <c r="IJ2" s="33">
        <f t="shared" ref="IJ2" si="154">II2+28</f>
        <v>46887</v>
      </c>
      <c r="IK2" s="33">
        <f t="shared" ref="IK2" si="155">IJ2+28</f>
        <v>46915</v>
      </c>
      <c r="IL2" s="33">
        <f t="shared" ref="IL2" si="156">IK2+28</f>
        <v>46943</v>
      </c>
      <c r="IM2" s="33">
        <f t="shared" ref="IM2" si="157">IL2+28</f>
        <v>46971</v>
      </c>
      <c r="IN2" s="33">
        <f t="shared" ref="IN2" si="158">IM2+28</f>
        <v>46999</v>
      </c>
      <c r="IO2" s="33">
        <f t="shared" ref="IO2" si="159">IN2+28</f>
        <v>47027</v>
      </c>
      <c r="IP2" s="33">
        <f t="shared" ref="IP2" si="160">IO2+28</f>
        <v>47055</v>
      </c>
      <c r="IQ2" s="33">
        <f t="shared" ref="IQ2" si="161">IP2+28</f>
        <v>47083</v>
      </c>
      <c r="IR2" s="33">
        <f t="shared" ref="IR2" si="162">IQ2+28</f>
        <v>47111</v>
      </c>
      <c r="IS2" s="33">
        <f t="shared" ref="IS2" si="163">IR2+28</f>
        <v>47139</v>
      </c>
      <c r="IT2" s="33">
        <f t="shared" ref="IT2" si="164">IS2+28</f>
        <v>47167</v>
      </c>
      <c r="IU2" s="33">
        <f t="shared" ref="IU2" si="165">IT2+28</f>
        <v>47195</v>
      </c>
      <c r="IV2" s="33">
        <f t="shared" ref="IV2" si="166">IU2+28</f>
        <v>47223</v>
      </c>
      <c r="IW2" s="33">
        <f t="shared" ref="IW2" si="167">IV2+28</f>
        <v>47251</v>
      </c>
      <c r="IX2" s="33">
        <f t="shared" ref="IX2" si="168">IW2+28</f>
        <v>47279</v>
      </c>
      <c r="IY2" s="33">
        <f t="shared" ref="IY2" si="169">IX2+28</f>
        <v>47307</v>
      </c>
      <c r="IZ2" s="33">
        <f t="shared" ref="IZ2" si="170">IY2+28</f>
        <v>47335</v>
      </c>
      <c r="JA2" s="33">
        <f t="shared" ref="JA2" si="171">IZ2+28</f>
        <v>47363</v>
      </c>
      <c r="JB2" s="33">
        <f t="shared" ref="JB2" si="172">JA2+28</f>
        <v>47391</v>
      </c>
      <c r="JC2" s="33">
        <f t="shared" ref="JC2" si="173">JB2+28</f>
        <v>47419</v>
      </c>
      <c r="JD2" s="33">
        <f t="shared" ref="JD2" si="174">JC2+28</f>
        <v>47447</v>
      </c>
      <c r="JE2" s="33">
        <f t="shared" ref="JE2" si="175">JD2+28</f>
        <v>47475</v>
      </c>
      <c r="JF2" s="33">
        <f t="shared" ref="JF2" si="176">JE2+28</f>
        <v>47503</v>
      </c>
      <c r="JG2" s="33">
        <f t="shared" ref="JG2" si="177">JF2+28</f>
        <v>47531</v>
      </c>
      <c r="JH2" s="33">
        <f t="shared" ref="JH2" si="178">JG2+28</f>
        <v>47559</v>
      </c>
      <c r="JI2" s="33">
        <f t="shared" ref="JI2" si="179">JH2+28</f>
        <v>47587</v>
      </c>
      <c r="JJ2" s="33">
        <f t="shared" ref="JJ2" si="180">JI2+28</f>
        <v>47615</v>
      </c>
      <c r="JK2" s="33">
        <f t="shared" ref="JK2" si="181">JJ2+28</f>
        <v>47643</v>
      </c>
      <c r="JL2" s="33">
        <f t="shared" ref="JL2" si="182">JK2+28</f>
        <v>47671</v>
      </c>
      <c r="JM2" s="33">
        <f t="shared" ref="JM2" si="183">JL2+28</f>
        <v>47699</v>
      </c>
      <c r="JN2" s="33">
        <f t="shared" ref="JN2" si="184">JM2+28</f>
        <v>47727</v>
      </c>
      <c r="JO2" s="33">
        <f t="shared" ref="JO2" si="185">JN2+28</f>
        <v>47755</v>
      </c>
      <c r="JP2" s="33">
        <f t="shared" ref="JP2" si="186">JO2+28</f>
        <v>47783</v>
      </c>
      <c r="JQ2" s="33">
        <f t="shared" ref="JQ2" si="187">JP2+28</f>
        <v>47811</v>
      </c>
      <c r="JR2" s="33">
        <f t="shared" ref="JR2" si="188">JQ2+28</f>
        <v>47839</v>
      </c>
      <c r="JS2" s="33">
        <f t="shared" ref="JS2" si="189">JR2+28</f>
        <v>47867</v>
      </c>
      <c r="JT2" s="33">
        <f t="shared" ref="JT2" si="190">JS2+28</f>
        <v>47895</v>
      </c>
      <c r="JU2" s="33">
        <f t="shared" ref="JU2" si="191">JT2+28</f>
        <v>47923</v>
      </c>
      <c r="JV2" s="33">
        <f t="shared" ref="JV2" si="192">JU2+28</f>
        <v>47951</v>
      </c>
      <c r="JW2" s="33">
        <f t="shared" ref="JW2" si="193">JV2+28</f>
        <v>47979</v>
      </c>
      <c r="JX2" s="33">
        <f t="shared" ref="JX2" si="194">JW2+28</f>
        <v>48007</v>
      </c>
      <c r="JY2" s="33">
        <f t="shared" ref="JY2" si="195">JX2+28</f>
        <v>48035</v>
      </c>
      <c r="JZ2" s="33">
        <f t="shared" ref="JZ2" si="196">JY2+28</f>
        <v>48063</v>
      </c>
      <c r="KA2" s="33">
        <f t="shared" ref="KA2" si="197">JZ2+28</f>
        <v>48091</v>
      </c>
      <c r="KB2" s="33">
        <f t="shared" ref="KB2" si="198">KA2+28</f>
        <v>48119</v>
      </c>
      <c r="KC2" s="33">
        <f t="shared" ref="KC2" si="199">KB2+28</f>
        <v>48147</v>
      </c>
      <c r="KD2" s="33">
        <f t="shared" ref="KD2" si="200">KC2+28</f>
        <v>48175</v>
      </c>
      <c r="KE2" s="33">
        <f t="shared" ref="KE2" si="201">KD2+28</f>
        <v>48203</v>
      </c>
      <c r="KF2" s="33">
        <f t="shared" ref="KF2" si="202">KE2+28</f>
        <v>48231</v>
      </c>
      <c r="KG2" s="33">
        <f t="shared" ref="KG2" si="203">KF2+28</f>
        <v>48259</v>
      </c>
      <c r="KH2" s="33">
        <f t="shared" ref="KH2" si="204">KG2+28</f>
        <v>48287</v>
      </c>
      <c r="KI2" s="33">
        <f t="shared" ref="KI2" si="205">KH2+28</f>
        <v>48315</v>
      </c>
      <c r="KJ2" s="33">
        <f t="shared" ref="KJ2" si="206">KI2+28</f>
        <v>48343</v>
      </c>
      <c r="KK2" s="33">
        <f t="shared" ref="KK2" si="207">KJ2+28</f>
        <v>48371</v>
      </c>
      <c r="KL2" s="33">
        <f t="shared" ref="KL2" si="208">KK2+28</f>
        <v>48399</v>
      </c>
      <c r="KM2" s="33">
        <f t="shared" ref="KM2" si="209">KL2+28</f>
        <v>48427</v>
      </c>
      <c r="KN2" s="33">
        <f t="shared" ref="KN2" si="210">KM2+28</f>
        <v>48455</v>
      </c>
      <c r="KO2" s="33">
        <f t="shared" ref="KO2" si="211">KN2+28</f>
        <v>48483</v>
      </c>
    </row>
    <row r="3" spans="1:301" x14ac:dyDescent="0.2">
      <c r="A3" s="4" t="s">
        <v>44</v>
      </c>
      <c r="B3" s="12">
        <v>94</v>
      </c>
      <c r="C3" s="12">
        <v>94</v>
      </c>
      <c r="D3" s="12">
        <v>95</v>
      </c>
      <c r="E3" s="12">
        <v>95</v>
      </c>
      <c r="F3" s="12">
        <v>96</v>
      </c>
      <c r="G3" s="12">
        <v>97</v>
      </c>
      <c r="H3" s="12">
        <v>99</v>
      </c>
      <c r="I3" s="12">
        <v>100</v>
      </c>
      <c r="J3" s="12">
        <v>101</v>
      </c>
      <c r="K3" s="12">
        <v>102</v>
      </c>
      <c r="L3" s="12">
        <v>103</v>
      </c>
      <c r="M3" s="12">
        <v>104</v>
      </c>
      <c r="N3" s="12">
        <v>105</v>
      </c>
      <c r="O3" s="12">
        <v>105</v>
      </c>
      <c r="P3" s="12">
        <v>106</v>
      </c>
      <c r="Q3" s="12">
        <v>106</v>
      </c>
      <c r="R3" s="12">
        <v>107</v>
      </c>
      <c r="S3" s="12">
        <v>108</v>
      </c>
      <c r="T3" s="12">
        <v>108</v>
      </c>
      <c r="U3" s="12">
        <v>109</v>
      </c>
      <c r="V3" s="12">
        <v>109</v>
      </c>
      <c r="W3" s="12">
        <v>110</v>
      </c>
      <c r="X3" s="12">
        <v>110</v>
      </c>
      <c r="Y3" s="12">
        <v>111</v>
      </c>
      <c r="Z3" s="12">
        <v>111</v>
      </c>
      <c r="AA3" s="12">
        <v>112</v>
      </c>
      <c r="AB3" s="12">
        <v>112</v>
      </c>
      <c r="AC3" s="12">
        <v>113</v>
      </c>
      <c r="AD3" s="12">
        <v>113</v>
      </c>
      <c r="AE3" s="12">
        <v>113</v>
      </c>
      <c r="AF3" s="12">
        <v>114</v>
      </c>
      <c r="AG3" s="12">
        <v>114</v>
      </c>
      <c r="AH3" s="12">
        <v>115</v>
      </c>
      <c r="AI3" s="12">
        <v>115</v>
      </c>
      <c r="AJ3" s="12">
        <v>116</v>
      </c>
      <c r="AK3" s="12">
        <v>117</v>
      </c>
      <c r="AL3" s="12">
        <v>117</v>
      </c>
      <c r="AM3" s="12">
        <v>118</v>
      </c>
      <c r="AN3" s="12">
        <v>118</v>
      </c>
      <c r="AO3" s="12">
        <v>120</v>
      </c>
      <c r="AP3" s="12">
        <v>120</v>
      </c>
      <c r="AQ3" s="12">
        <v>121</v>
      </c>
      <c r="AR3" s="12">
        <v>121</v>
      </c>
      <c r="AS3" s="12">
        <v>122</v>
      </c>
      <c r="AT3" s="12">
        <v>122</v>
      </c>
      <c r="AU3" s="12">
        <v>123</v>
      </c>
      <c r="AV3" s="12">
        <v>123</v>
      </c>
      <c r="AW3" s="12">
        <v>124</v>
      </c>
      <c r="AX3" s="12">
        <v>124</v>
      </c>
      <c r="AY3" s="12">
        <v>124</v>
      </c>
      <c r="AZ3" s="36">
        <v>125</v>
      </c>
      <c r="BA3" s="12">
        <v>125</v>
      </c>
      <c r="BB3" s="36">
        <v>126</v>
      </c>
      <c r="BC3" s="36">
        <v>127</v>
      </c>
      <c r="BD3" s="12">
        <v>127</v>
      </c>
      <c r="BE3" s="36">
        <v>128</v>
      </c>
      <c r="BF3" s="12">
        <v>128</v>
      </c>
      <c r="BG3" s="36">
        <v>129</v>
      </c>
      <c r="BH3" s="12">
        <v>129</v>
      </c>
      <c r="BI3" s="36">
        <v>130</v>
      </c>
      <c r="BJ3" s="12">
        <v>130</v>
      </c>
      <c r="BK3" s="12">
        <v>130</v>
      </c>
      <c r="BL3" s="36">
        <v>131</v>
      </c>
      <c r="BM3" s="12">
        <v>131</v>
      </c>
      <c r="BN3" s="36">
        <v>132</v>
      </c>
      <c r="BO3" s="12">
        <v>132</v>
      </c>
      <c r="BP3" s="36">
        <v>133</v>
      </c>
      <c r="BQ3" s="35">
        <v>133</v>
      </c>
      <c r="BR3" s="36">
        <v>134</v>
      </c>
      <c r="BS3" s="35">
        <v>134</v>
      </c>
      <c r="BT3" s="35">
        <v>134</v>
      </c>
      <c r="BU3" s="36">
        <v>135</v>
      </c>
      <c r="BV3" s="35">
        <v>135</v>
      </c>
      <c r="BW3" s="36">
        <v>136</v>
      </c>
      <c r="BX3" s="35">
        <v>136</v>
      </c>
      <c r="BY3" s="35">
        <v>136</v>
      </c>
      <c r="BZ3" s="36">
        <v>137</v>
      </c>
      <c r="CA3" s="35">
        <v>137</v>
      </c>
      <c r="CB3" s="36">
        <v>138</v>
      </c>
      <c r="CC3" s="12">
        <v>138</v>
      </c>
      <c r="CD3" s="36">
        <v>139</v>
      </c>
      <c r="CE3" s="12">
        <v>139</v>
      </c>
      <c r="CF3" s="36">
        <v>140</v>
      </c>
      <c r="CG3" s="12">
        <v>140</v>
      </c>
      <c r="CH3" s="12">
        <v>140</v>
      </c>
      <c r="CI3" s="36">
        <v>141</v>
      </c>
      <c r="CJ3" s="12">
        <v>141</v>
      </c>
      <c r="CK3" s="36">
        <v>142</v>
      </c>
      <c r="CL3" s="12">
        <v>142</v>
      </c>
      <c r="CM3" s="12">
        <v>142</v>
      </c>
      <c r="CN3" s="36">
        <v>143</v>
      </c>
      <c r="CO3" s="12">
        <v>143</v>
      </c>
      <c r="CP3" s="12">
        <v>143</v>
      </c>
      <c r="CQ3" s="36">
        <v>144</v>
      </c>
      <c r="CR3" s="12">
        <v>144</v>
      </c>
      <c r="CS3" s="36">
        <v>145</v>
      </c>
      <c r="CT3" s="36">
        <v>146</v>
      </c>
      <c r="CU3" s="36">
        <v>147</v>
      </c>
      <c r="CV3" s="35">
        <v>147</v>
      </c>
      <c r="CW3" s="36">
        <v>148</v>
      </c>
      <c r="CX3" s="35">
        <v>148</v>
      </c>
      <c r="CY3" s="36">
        <v>149</v>
      </c>
      <c r="CZ3" s="35">
        <v>149</v>
      </c>
      <c r="DA3" s="35">
        <v>149</v>
      </c>
      <c r="DB3" s="35">
        <v>149</v>
      </c>
      <c r="DC3" s="35">
        <v>149</v>
      </c>
      <c r="DD3" s="35">
        <v>149</v>
      </c>
      <c r="DE3" s="35">
        <v>149</v>
      </c>
      <c r="DF3" s="35">
        <v>149</v>
      </c>
      <c r="DG3" s="35">
        <v>149</v>
      </c>
      <c r="DH3" s="35">
        <v>149</v>
      </c>
      <c r="DI3" s="35">
        <v>149</v>
      </c>
      <c r="DJ3" s="35">
        <v>149</v>
      </c>
      <c r="DK3" s="35">
        <v>149</v>
      </c>
      <c r="DL3" s="35">
        <v>149</v>
      </c>
      <c r="DM3" s="35">
        <v>149</v>
      </c>
      <c r="DN3" s="35">
        <v>149</v>
      </c>
      <c r="DO3" s="35">
        <v>149</v>
      </c>
      <c r="DP3" s="35">
        <v>149</v>
      </c>
      <c r="DQ3" s="35">
        <v>149</v>
      </c>
      <c r="DR3" s="35">
        <v>149</v>
      </c>
      <c r="DS3" s="12">
        <v>149</v>
      </c>
      <c r="DT3" s="36">
        <v>150</v>
      </c>
      <c r="DU3" s="12">
        <v>150</v>
      </c>
      <c r="DV3" s="36">
        <v>158</v>
      </c>
      <c r="DW3" s="12">
        <v>158</v>
      </c>
      <c r="DX3" s="36">
        <v>159</v>
      </c>
      <c r="DY3" s="12">
        <v>159</v>
      </c>
      <c r="DZ3" s="36">
        <v>160</v>
      </c>
      <c r="EA3" s="12">
        <v>160</v>
      </c>
      <c r="EB3" s="36">
        <v>161</v>
      </c>
      <c r="EC3" s="36">
        <v>162</v>
      </c>
      <c r="ED3" s="12">
        <v>168</v>
      </c>
      <c r="EE3" s="36">
        <v>169</v>
      </c>
      <c r="EF3" s="12">
        <v>169</v>
      </c>
      <c r="EG3" s="36">
        <v>170</v>
      </c>
      <c r="EH3" s="12">
        <v>170</v>
      </c>
      <c r="EI3" s="36">
        <v>171</v>
      </c>
      <c r="EJ3" s="12">
        <v>171</v>
      </c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</row>
    <row r="4" spans="1:301" x14ac:dyDescent="0.2">
      <c r="A4" s="5" t="s">
        <v>46</v>
      </c>
      <c r="B4" s="13"/>
      <c r="C4" s="13"/>
      <c r="D4" s="13">
        <v>1130</v>
      </c>
      <c r="E4" s="13">
        <v>16487</v>
      </c>
      <c r="F4" s="13">
        <v>1358</v>
      </c>
      <c r="G4" s="13">
        <v>30834</v>
      </c>
      <c r="H4" s="13">
        <v>21040</v>
      </c>
      <c r="I4" s="13">
        <v>10097</v>
      </c>
      <c r="J4" s="13">
        <v>17644</v>
      </c>
      <c r="K4" s="13">
        <v>20671</v>
      </c>
      <c r="L4" s="13">
        <v>9937</v>
      </c>
      <c r="M4" s="13">
        <v>10063</v>
      </c>
      <c r="N4" s="13">
        <v>140</v>
      </c>
      <c r="O4" s="13">
        <v>30411</v>
      </c>
      <c r="P4" s="13">
        <v>13123</v>
      </c>
      <c r="Q4" s="13">
        <v>39424</v>
      </c>
      <c r="R4" s="13">
        <v>14932</v>
      </c>
      <c r="S4" s="13">
        <v>5605</v>
      </c>
      <c r="T4" s="13">
        <v>33313</v>
      </c>
      <c r="U4" s="13">
        <v>9718</v>
      </c>
      <c r="V4" s="13">
        <v>28577</v>
      </c>
      <c r="W4" s="13">
        <v>6077</v>
      </c>
      <c r="X4" s="13">
        <v>14673</v>
      </c>
      <c r="Y4" s="13">
        <v>3021</v>
      </c>
      <c r="Z4" s="13">
        <v>26036</v>
      </c>
      <c r="AA4" s="13">
        <v>10181</v>
      </c>
      <c r="AB4" s="13">
        <v>27583</v>
      </c>
      <c r="AC4" s="13">
        <v>8655</v>
      </c>
      <c r="AD4" s="13">
        <v>22081</v>
      </c>
      <c r="AE4" s="13">
        <v>40727</v>
      </c>
      <c r="AF4" s="13">
        <v>15423</v>
      </c>
      <c r="AG4" s="13">
        <v>34308</v>
      </c>
      <c r="AH4" s="13">
        <v>14525</v>
      </c>
      <c r="AI4" s="13">
        <v>44275</v>
      </c>
      <c r="AJ4" s="13">
        <v>17665</v>
      </c>
      <c r="AK4" s="13">
        <v>1054</v>
      </c>
      <c r="AL4" s="13">
        <v>23964</v>
      </c>
      <c r="AM4" s="13">
        <v>5750</v>
      </c>
      <c r="AN4" s="13">
        <v>16769</v>
      </c>
      <c r="AO4" s="13">
        <v>2034</v>
      </c>
      <c r="AP4" s="13">
        <v>27895</v>
      </c>
      <c r="AQ4" s="13">
        <v>3152</v>
      </c>
      <c r="AR4" s="13">
        <v>26552</v>
      </c>
      <c r="AS4" s="13">
        <v>7507</v>
      </c>
      <c r="AT4" s="13">
        <v>26940</v>
      </c>
      <c r="AU4" s="13">
        <v>4589</v>
      </c>
      <c r="AV4" s="13">
        <v>26056</v>
      </c>
      <c r="AW4" s="13">
        <v>6339</v>
      </c>
      <c r="AX4" s="13">
        <v>25146</v>
      </c>
      <c r="AY4" s="13">
        <v>46288</v>
      </c>
      <c r="AZ4" s="13">
        <v>17013</v>
      </c>
      <c r="BA4" s="13">
        <v>44763</v>
      </c>
      <c r="BB4" s="13">
        <v>35959</v>
      </c>
      <c r="BC4" s="13">
        <v>8553</v>
      </c>
      <c r="BD4" s="13">
        <v>41005</v>
      </c>
      <c r="BE4" s="13">
        <v>14042</v>
      </c>
      <c r="BF4" s="13">
        <v>38065</v>
      </c>
      <c r="BG4" s="13">
        <v>7678</v>
      </c>
      <c r="BH4" s="13">
        <v>31871</v>
      </c>
      <c r="BI4" s="13">
        <v>1824</v>
      </c>
      <c r="BJ4" s="13">
        <v>27497</v>
      </c>
      <c r="BK4" s="13">
        <v>45251</v>
      </c>
      <c r="BL4" s="13">
        <v>13043</v>
      </c>
      <c r="BM4" s="13">
        <v>33148</v>
      </c>
      <c r="BN4" s="13">
        <v>7572</v>
      </c>
      <c r="BO4" s="13">
        <v>27451</v>
      </c>
      <c r="BP4" s="13">
        <v>14232</v>
      </c>
      <c r="BQ4" s="13">
        <v>33126</v>
      </c>
      <c r="BR4" s="13">
        <v>1383</v>
      </c>
      <c r="BS4" s="13">
        <v>18959</v>
      </c>
      <c r="BT4" s="13">
        <v>43913</v>
      </c>
      <c r="BU4" s="13">
        <v>27712</v>
      </c>
      <c r="BV4" s="13">
        <v>49823</v>
      </c>
      <c r="BW4" s="13">
        <v>627</v>
      </c>
      <c r="BX4" s="13">
        <v>22442</v>
      </c>
      <c r="BY4" s="13">
        <v>50315</v>
      </c>
      <c r="BZ4" s="13">
        <v>13973</v>
      </c>
      <c r="CA4" s="13">
        <v>50055</v>
      </c>
      <c r="CB4" s="13">
        <v>15395</v>
      </c>
      <c r="CC4" s="13">
        <v>40273</v>
      </c>
      <c r="CD4" s="13">
        <v>14777</v>
      </c>
      <c r="CE4" s="13">
        <v>40588</v>
      </c>
      <c r="CF4" s="13">
        <v>3757</v>
      </c>
      <c r="CG4" s="13">
        <v>30318</v>
      </c>
      <c r="CH4" s="13">
        <v>55884</v>
      </c>
      <c r="CI4" s="13">
        <v>20694</v>
      </c>
      <c r="CJ4" s="13">
        <v>45470</v>
      </c>
      <c r="CK4" s="13">
        <v>9492</v>
      </c>
      <c r="CL4" s="13">
        <v>32704</v>
      </c>
      <c r="CM4" s="13">
        <v>53394</v>
      </c>
      <c r="CN4" s="13">
        <v>18207</v>
      </c>
      <c r="CO4" s="13">
        <v>37505</v>
      </c>
      <c r="CP4" s="13">
        <v>52411</v>
      </c>
      <c r="CQ4" s="13">
        <v>9206</v>
      </c>
      <c r="CR4" s="13">
        <v>39144</v>
      </c>
      <c r="CS4" s="13">
        <v>12564</v>
      </c>
      <c r="CT4" s="13">
        <v>24070</v>
      </c>
      <c r="CU4" s="13">
        <v>15839</v>
      </c>
      <c r="CV4" s="13">
        <v>37764</v>
      </c>
      <c r="CW4" s="13">
        <v>15010</v>
      </c>
      <c r="CX4" s="13">
        <v>42223</v>
      </c>
      <c r="CY4" s="13">
        <v>3988</v>
      </c>
      <c r="CZ4" s="13">
        <v>32173</v>
      </c>
      <c r="DA4" s="13">
        <v>58744</v>
      </c>
      <c r="DB4" s="13">
        <v>99030</v>
      </c>
      <c r="DC4" s="13">
        <v>126309</v>
      </c>
      <c r="DD4" s="13">
        <v>170703</v>
      </c>
      <c r="DE4" s="13">
        <v>212262</v>
      </c>
      <c r="DF4" s="13">
        <v>242772</v>
      </c>
      <c r="DG4" s="13">
        <v>278501</v>
      </c>
      <c r="DH4" s="13">
        <v>310786</v>
      </c>
      <c r="DI4" s="13">
        <v>344929</v>
      </c>
      <c r="DJ4" s="13">
        <v>387217</v>
      </c>
      <c r="DK4" s="13">
        <v>438436</v>
      </c>
      <c r="DL4" s="13">
        <v>483206</v>
      </c>
      <c r="DM4" s="13">
        <v>522935</v>
      </c>
      <c r="DN4" s="13">
        <v>597424</v>
      </c>
      <c r="DO4" s="13">
        <v>646932</v>
      </c>
      <c r="DP4" s="13">
        <v>691930</v>
      </c>
      <c r="DQ4" s="13">
        <v>743660</v>
      </c>
      <c r="DR4" s="13">
        <v>829213</v>
      </c>
      <c r="DS4" s="13">
        <v>908501</v>
      </c>
      <c r="DT4" s="13">
        <v>8507</v>
      </c>
      <c r="DU4" s="13">
        <v>78682</v>
      </c>
      <c r="DV4" s="13">
        <v>83171</v>
      </c>
      <c r="DW4" s="13">
        <v>135676</v>
      </c>
      <c r="DX4" s="13">
        <v>55099</v>
      </c>
      <c r="DY4" s="13">
        <v>99782</v>
      </c>
      <c r="DZ4" s="13">
        <v>4754</v>
      </c>
      <c r="EA4" s="13">
        <v>159142</v>
      </c>
      <c r="EB4" s="13">
        <v>147180</v>
      </c>
      <c r="EC4" s="13">
        <v>165914</v>
      </c>
      <c r="ED4" s="13">
        <v>232925</v>
      </c>
      <c r="EE4" s="13">
        <v>102726</v>
      </c>
      <c r="EF4" s="13">
        <v>223857</v>
      </c>
      <c r="EG4" s="13">
        <v>5975</v>
      </c>
      <c r="EH4" s="13">
        <v>271880</v>
      </c>
      <c r="EI4" s="13">
        <v>49469</v>
      </c>
      <c r="EJ4" s="13">
        <v>234671</v>
      </c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</row>
    <row r="5" spans="1:301" x14ac:dyDescent="0.2">
      <c r="A5" s="5" t="s">
        <v>47</v>
      </c>
      <c r="B5" s="13"/>
      <c r="C5" s="13"/>
      <c r="D5" s="13">
        <v>35710</v>
      </c>
      <c r="E5" s="13">
        <v>20353</v>
      </c>
      <c r="F5" s="13">
        <v>35962</v>
      </c>
      <c r="G5" s="13">
        <f>37800-G4</f>
        <v>6966</v>
      </c>
      <c r="H5" s="13">
        <f>38760-H4</f>
        <v>17720</v>
      </c>
      <c r="I5" s="13">
        <f>39240-I4</f>
        <v>29143</v>
      </c>
      <c r="J5" s="13">
        <f>39720-J4</f>
        <v>22076</v>
      </c>
      <c r="K5" s="13">
        <f>40200-K4</f>
        <v>19529</v>
      </c>
      <c r="L5" s="13">
        <f>40680-L4</f>
        <v>30743</v>
      </c>
      <c r="M5" s="13">
        <f>41160-M4</f>
        <v>31097</v>
      </c>
      <c r="N5" s="13">
        <f>41640-N4</f>
        <v>41500</v>
      </c>
      <c r="O5" s="13">
        <f>41640-O4</f>
        <v>11229</v>
      </c>
      <c r="P5" s="13">
        <f>42120-P4</f>
        <v>28997</v>
      </c>
      <c r="Q5" s="13">
        <f>42120-Q4</f>
        <v>2696</v>
      </c>
      <c r="R5" s="13">
        <f>42600-R4</f>
        <v>27668</v>
      </c>
      <c r="S5" s="13">
        <f>43080-S4</f>
        <v>37475</v>
      </c>
      <c r="T5" s="13">
        <f>43080-T4</f>
        <v>9767</v>
      </c>
      <c r="U5" s="13">
        <f>43560-U4</f>
        <v>33842</v>
      </c>
      <c r="V5" s="13">
        <f>43560-V4</f>
        <v>14983</v>
      </c>
      <c r="W5" s="13">
        <f>44040-W4</f>
        <v>37963</v>
      </c>
      <c r="X5" s="13">
        <f>44040-X4</f>
        <v>29367</v>
      </c>
      <c r="Y5" s="13">
        <f>44520-Y4</f>
        <v>41499</v>
      </c>
      <c r="Z5" s="13">
        <f>44520-Z4</f>
        <v>18484</v>
      </c>
      <c r="AA5" s="13">
        <f>45000-AA4</f>
        <v>34819</v>
      </c>
      <c r="AB5" s="13">
        <f>45000-AB4</f>
        <v>17417</v>
      </c>
      <c r="AC5" s="13">
        <f>45480-AC4</f>
        <v>36825</v>
      </c>
      <c r="AD5" s="13">
        <f>45480-AD4</f>
        <v>23399</v>
      </c>
      <c r="AE5" s="13">
        <f>45480-AE4</f>
        <v>4753</v>
      </c>
      <c r="AF5" s="13">
        <f>45960-AF4</f>
        <v>30537</v>
      </c>
      <c r="AG5" s="13">
        <f>45960-AG4</f>
        <v>11652</v>
      </c>
      <c r="AH5" s="13">
        <f>46440-AH4</f>
        <v>31915</v>
      </c>
      <c r="AI5" s="13">
        <f>46440-AI4</f>
        <v>2165</v>
      </c>
      <c r="AJ5" s="13">
        <f>46920-AJ4</f>
        <v>29255</v>
      </c>
      <c r="AK5" s="13">
        <f>47400-AK4</f>
        <v>46346</v>
      </c>
      <c r="AL5" s="13">
        <f>47400-AL4</f>
        <v>23436</v>
      </c>
      <c r="AM5" s="13">
        <f>47880-AM4</f>
        <v>42130</v>
      </c>
      <c r="AN5" s="13">
        <f>47880-AN4</f>
        <v>31111</v>
      </c>
      <c r="AO5" s="13">
        <f>48840-AO4</f>
        <v>46806</v>
      </c>
      <c r="AP5" s="13">
        <f>48840-AP4</f>
        <v>20945</v>
      </c>
      <c r="AQ5" s="13">
        <f>49320-AQ4</f>
        <v>46168</v>
      </c>
      <c r="AR5" s="13">
        <f>49320-AR4</f>
        <v>22768</v>
      </c>
      <c r="AS5" s="13">
        <f>49800-AS4</f>
        <v>42293</v>
      </c>
      <c r="AT5" s="13">
        <f>49800-AT4</f>
        <v>22860</v>
      </c>
      <c r="AU5" s="13">
        <f>50280-AU4</f>
        <v>45691</v>
      </c>
      <c r="AV5" s="13">
        <f>50280-AV4</f>
        <v>24224</v>
      </c>
      <c r="AW5" s="13">
        <f>50760-AW4</f>
        <v>44421</v>
      </c>
      <c r="AX5" s="13">
        <f>50760-AX4</f>
        <v>25614</v>
      </c>
      <c r="AY5" s="13">
        <f>50760-AY4</f>
        <v>4472</v>
      </c>
      <c r="AZ5" s="13">
        <f>51240-AZ4</f>
        <v>34227</v>
      </c>
      <c r="BA5" s="13">
        <f>51240-BA4</f>
        <v>6477</v>
      </c>
      <c r="BB5" s="13">
        <f>51720-BB4</f>
        <v>15761</v>
      </c>
      <c r="BC5" s="13">
        <f>52200-BC4</f>
        <v>43647</v>
      </c>
      <c r="BD5" s="13">
        <f>52200-BD4</f>
        <v>11195</v>
      </c>
      <c r="BE5" s="13">
        <f>52680-BE4</f>
        <v>38638</v>
      </c>
      <c r="BF5" s="13">
        <f>52680-BF4</f>
        <v>14615</v>
      </c>
      <c r="BG5" s="13">
        <f>53160-BG4</f>
        <v>45482</v>
      </c>
      <c r="BH5" s="13">
        <f>53160-BH4</f>
        <v>21289</v>
      </c>
      <c r="BI5" s="13">
        <f>53640-BI4</f>
        <v>51816</v>
      </c>
      <c r="BJ5" s="13">
        <f>53640-BJ4</f>
        <v>26143</v>
      </c>
      <c r="BK5" s="13">
        <f>53640-BK4</f>
        <v>8389</v>
      </c>
      <c r="BL5" s="13">
        <f>54120-BL4</f>
        <v>41077</v>
      </c>
      <c r="BM5" s="13">
        <f>54120-BM4</f>
        <v>20972</v>
      </c>
      <c r="BN5" s="13">
        <f>54600-BN4</f>
        <v>47028</v>
      </c>
      <c r="BO5" s="13">
        <f>54600-BO4</f>
        <v>27149</v>
      </c>
      <c r="BP5" s="13">
        <f>55080-BP4</f>
        <v>40848</v>
      </c>
      <c r="BQ5" s="13">
        <f>55080-BQ4</f>
        <v>21954</v>
      </c>
      <c r="BR5" s="13">
        <f>55560-BR4</f>
        <v>54177</v>
      </c>
      <c r="BS5" s="13">
        <f>55560-BS4</f>
        <v>36601</v>
      </c>
      <c r="BT5" s="13">
        <f>55560-BT4</f>
        <v>11647</v>
      </c>
      <c r="BU5" s="13">
        <f>56040-BU4</f>
        <v>28328</v>
      </c>
      <c r="BV5" s="13">
        <f>56040-BV4</f>
        <v>6217</v>
      </c>
      <c r="BW5" s="13">
        <f>56520-BW4</f>
        <v>55893</v>
      </c>
      <c r="BX5" s="13">
        <f>56520-BX4</f>
        <v>34078</v>
      </c>
      <c r="BY5" s="13">
        <f>56520-BY4</f>
        <v>6205</v>
      </c>
      <c r="BZ5" s="13">
        <f>57000-BZ4</f>
        <v>43027</v>
      </c>
      <c r="CA5" s="13">
        <f>57000-CA4</f>
        <v>6945</v>
      </c>
      <c r="CB5" s="13">
        <f>57480-CB4</f>
        <v>42085</v>
      </c>
      <c r="CC5" s="13">
        <f>57480-CC4</f>
        <v>17207</v>
      </c>
      <c r="CD5" s="13">
        <f>57960-CD4</f>
        <v>43183</v>
      </c>
      <c r="CE5" s="13">
        <f>57960-CE4</f>
        <v>17372</v>
      </c>
      <c r="CF5" s="13">
        <f>58440-CF4</f>
        <v>54683</v>
      </c>
      <c r="CG5" s="13">
        <f>58440-CG4</f>
        <v>28122</v>
      </c>
      <c r="CH5" s="13">
        <f>58440-CH4</f>
        <v>2556</v>
      </c>
      <c r="CI5" s="13">
        <f>58920-CI4</f>
        <v>38226</v>
      </c>
      <c r="CJ5" s="13">
        <f>58920-CJ4</f>
        <v>13450</v>
      </c>
      <c r="CK5" s="13">
        <f>59400-CK4</f>
        <v>49908</v>
      </c>
      <c r="CL5" s="13">
        <f>59400-CL4</f>
        <v>26696</v>
      </c>
      <c r="CM5" s="13">
        <f>59400-CM4</f>
        <v>6006</v>
      </c>
      <c r="CN5" s="13">
        <f>59880-CN4</f>
        <v>41673</v>
      </c>
      <c r="CO5" s="13">
        <f>59880-CO4</f>
        <v>22375</v>
      </c>
      <c r="CP5" s="13">
        <f>59880-CP4</f>
        <v>7469</v>
      </c>
      <c r="CQ5" s="13">
        <f>60360-CQ4</f>
        <v>51154</v>
      </c>
      <c r="CR5" s="13">
        <f>60360-CR4</f>
        <v>21216</v>
      </c>
      <c r="CS5" s="13">
        <f>60840-CS4</f>
        <v>48276</v>
      </c>
      <c r="CT5" s="13">
        <f>61320-CT4</f>
        <v>37250</v>
      </c>
      <c r="CU5" s="13">
        <f>61800-CU4</f>
        <v>45961</v>
      </c>
      <c r="CV5" s="13">
        <f>61800-CV4</f>
        <v>24036</v>
      </c>
      <c r="CW5" s="13">
        <f>62280-CW4</f>
        <v>47270</v>
      </c>
      <c r="CX5" s="13">
        <f>62280-CX4</f>
        <v>20057</v>
      </c>
      <c r="CY5" s="13">
        <f t="shared" ref="CY5:DD5" si="212">1010000-CY4</f>
        <v>1006012</v>
      </c>
      <c r="CZ5" s="13">
        <f t="shared" si="212"/>
        <v>977827</v>
      </c>
      <c r="DA5" s="13">
        <f t="shared" si="212"/>
        <v>951256</v>
      </c>
      <c r="DB5" s="13">
        <f t="shared" si="212"/>
        <v>910970</v>
      </c>
      <c r="DC5" s="13">
        <f t="shared" si="212"/>
        <v>883691</v>
      </c>
      <c r="DD5" s="13">
        <f t="shared" si="212"/>
        <v>839297</v>
      </c>
      <c r="DE5" s="13">
        <f t="shared" ref="DE5:DF5" si="213">1010000-DE4</f>
        <v>797738</v>
      </c>
      <c r="DF5" s="13">
        <f t="shared" si="213"/>
        <v>767228</v>
      </c>
      <c r="DG5" s="13">
        <f t="shared" ref="DG5:DH5" si="214">1010000-DG4</f>
        <v>731499</v>
      </c>
      <c r="DH5" s="13">
        <f t="shared" si="214"/>
        <v>699214</v>
      </c>
      <c r="DI5" s="13">
        <f t="shared" ref="DI5:DJ5" si="215">1010000-DI4</f>
        <v>665071</v>
      </c>
      <c r="DJ5" s="13">
        <f t="shared" si="215"/>
        <v>622783</v>
      </c>
      <c r="DK5" s="13">
        <f t="shared" ref="DK5:DL5" si="216">1010000-DK4</f>
        <v>571564</v>
      </c>
      <c r="DL5" s="13">
        <f t="shared" si="216"/>
        <v>526794</v>
      </c>
      <c r="DM5" s="13">
        <f t="shared" ref="DM5:DN5" si="217">1010000-DM4</f>
        <v>487065</v>
      </c>
      <c r="DN5" s="13">
        <f t="shared" si="217"/>
        <v>412576</v>
      </c>
      <c r="DO5" s="13">
        <f t="shared" ref="DO5:DP5" si="218">1010000-DO4</f>
        <v>363068</v>
      </c>
      <c r="DP5" s="13">
        <f t="shared" si="218"/>
        <v>318070</v>
      </c>
      <c r="DQ5" s="13">
        <f t="shared" ref="DQ5:DR5" si="219">1010000-DQ4</f>
        <v>266340</v>
      </c>
      <c r="DR5" s="13">
        <f t="shared" si="219"/>
        <v>180787</v>
      </c>
      <c r="DS5" s="13">
        <f t="shared" ref="DS5" si="220">1010000-DS4</f>
        <v>101499</v>
      </c>
      <c r="DT5" s="13">
        <f>100000-DT4</f>
        <v>91493</v>
      </c>
      <c r="DU5" s="13">
        <f>100000-DU4</f>
        <v>21318</v>
      </c>
      <c r="DV5" s="13">
        <f>182280-DV4</f>
        <v>99109</v>
      </c>
      <c r="DW5" s="13">
        <f>182280-DW4</f>
        <v>46604</v>
      </c>
      <c r="DX5" s="13">
        <f>194280-DX4</f>
        <v>139181</v>
      </c>
      <c r="DY5" s="13">
        <f>194280-DY4</f>
        <v>94498</v>
      </c>
      <c r="DZ5" s="13">
        <f>206280-DZ4</f>
        <v>201526</v>
      </c>
      <c r="EA5" s="13">
        <f>206280-EA4</f>
        <v>47138</v>
      </c>
      <c r="EB5" s="13">
        <f>218280-EB4</f>
        <v>71100</v>
      </c>
      <c r="EC5" s="13">
        <f>230280-EC4</f>
        <v>64366</v>
      </c>
      <c r="ED5" s="13">
        <f>340280-ED4</f>
        <v>107355</v>
      </c>
      <c r="EE5" s="13">
        <f>361780-EE4</f>
        <v>259054</v>
      </c>
      <c r="EF5" s="13">
        <f>361780-EF4</f>
        <v>137923</v>
      </c>
      <c r="EG5" s="13">
        <f>383280-EG4</f>
        <v>377305</v>
      </c>
      <c r="EH5" s="13">
        <f>383280-EH4</f>
        <v>111400</v>
      </c>
      <c r="EI5" s="13">
        <f>404780-EI4</f>
        <v>355311</v>
      </c>
      <c r="EJ5" s="13">
        <f>404780-EJ4</f>
        <v>170109</v>
      </c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</row>
    <row r="6" spans="1:301" x14ac:dyDescent="0.2">
      <c r="A6" s="5" t="s">
        <v>55</v>
      </c>
      <c r="B6" s="27"/>
      <c r="C6" s="27">
        <v>4072918</v>
      </c>
      <c r="D6" s="27">
        <v>4271511</v>
      </c>
      <c r="E6" s="27">
        <v>4396686</v>
      </c>
      <c r="F6" s="27">
        <v>4423973</v>
      </c>
      <c r="G6" s="27">
        <v>4700913</v>
      </c>
      <c r="H6" s="27">
        <v>2698455</v>
      </c>
      <c r="I6" s="27">
        <v>1004602</v>
      </c>
      <c r="J6" s="27">
        <v>2668149</v>
      </c>
      <c r="K6" s="27">
        <v>3176669</v>
      </c>
      <c r="L6" s="27">
        <v>4593623</v>
      </c>
      <c r="M6" s="27">
        <v>5428565</v>
      </c>
      <c r="N6" s="27">
        <v>7018251</v>
      </c>
      <c r="O6" s="27">
        <v>7445638</v>
      </c>
      <c r="P6" s="27">
        <v>8946520</v>
      </c>
      <c r="Q6" s="27">
        <v>9790838</v>
      </c>
      <c r="R6" s="27">
        <v>11354112</v>
      </c>
      <c r="S6" s="27">
        <v>11732761</v>
      </c>
      <c r="T6" s="27">
        <v>14071054</v>
      </c>
      <c r="U6" s="27">
        <v>14889534</v>
      </c>
      <c r="V6" s="27">
        <v>16009688</v>
      </c>
      <c r="W6" s="27">
        <v>16631190</v>
      </c>
      <c r="X6" s="27">
        <v>17813966</v>
      </c>
      <c r="Y6" s="27">
        <v>17643157</v>
      </c>
      <c r="Z6" s="27">
        <v>19217446</v>
      </c>
      <c r="AA6" s="27">
        <v>19639146</v>
      </c>
      <c r="AB6" s="27">
        <v>20882887</v>
      </c>
      <c r="AC6" s="27">
        <v>21151815</v>
      </c>
      <c r="AD6" s="27">
        <v>21754755</v>
      </c>
      <c r="AE6" s="27">
        <v>22326619</v>
      </c>
      <c r="AF6" s="27">
        <v>23502597</v>
      </c>
      <c r="AG6" s="27">
        <v>23585337</v>
      </c>
      <c r="AH6" s="27">
        <v>24871538</v>
      </c>
      <c r="AI6" s="27">
        <v>26004028</v>
      </c>
      <c r="AJ6" s="27">
        <v>27180818</v>
      </c>
      <c r="AK6" s="27">
        <v>28083046</v>
      </c>
      <c r="AL6" s="27">
        <v>28886336</v>
      </c>
      <c r="AM6" s="27">
        <v>29632511</v>
      </c>
      <c r="AN6" s="27">
        <v>29923372</v>
      </c>
      <c r="AO6" s="27">
        <v>34114463</v>
      </c>
      <c r="AP6" s="27">
        <v>35083099</v>
      </c>
      <c r="AQ6" s="27">
        <v>36370939</v>
      </c>
      <c r="AR6" s="27">
        <v>36719280</v>
      </c>
      <c r="AS6" s="27">
        <v>38189009</v>
      </c>
      <c r="AT6" s="27">
        <v>38808229</v>
      </c>
      <c r="AU6" s="27">
        <v>40686812</v>
      </c>
      <c r="AV6" s="27">
        <v>40804846</v>
      </c>
      <c r="AW6" s="27">
        <v>42573857</v>
      </c>
      <c r="AX6" s="27">
        <v>43040508</v>
      </c>
      <c r="AY6" s="27">
        <v>44541285</v>
      </c>
      <c r="AZ6" s="27">
        <v>45070231</v>
      </c>
      <c r="BA6" s="27">
        <v>46323398</v>
      </c>
      <c r="BB6" s="27">
        <v>48171059</v>
      </c>
      <c r="BC6" s="27">
        <v>47570769</v>
      </c>
      <c r="BD6" s="27">
        <v>49511540</v>
      </c>
      <c r="BE6" s="27">
        <v>49804430</v>
      </c>
      <c r="BF6" s="27">
        <v>52041260</v>
      </c>
      <c r="BG6" s="27">
        <v>52145421</v>
      </c>
      <c r="BH6" s="27">
        <v>54300740</v>
      </c>
      <c r="BI6" s="27">
        <v>54222520</v>
      </c>
      <c r="BJ6" s="27">
        <v>56311147</v>
      </c>
      <c r="BK6" s="27">
        <v>56225592</v>
      </c>
      <c r="BL6" s="27">
        <v>58226403</v>
      </c>
      <c r="BM6" s="27">
        <v>58185576</v>
      </c>
      <c r="BN6" s="27">
        <v>60371088</v>
      </c>
      <c r="BO6" s="27">
        <v>60001536</v>
      </c>
      <c r="BP6" s="27">
        <v>62089327</v>
      </c>
      <c r="BQ6" s="27">
        <v>62408671</v>
      </c>
      <c r="BR6" s="27">
        <v>63830996</v>
      </c>
      <c r="BS6" s="27">
        <v>65304655</v>
      </c>
      <c r="BT6" s="27">
        <v>66920371</v>
      </c>
      <c r="BU6" s="27">
        <v>69464397</v>
      </c>
      <c r="BV6" s="27">
        <v>69402231</v>
      </c>
      <c r="BW6" s="27">
        <v>70602586</v>
      </c>
      <c r="BX6" s="27">
        <v>70734094</v>
      </c>
      <c r="BY6" s="27">
        <v>72613387</v>
      </c>
      <c r="BZ6" s="27">
        <v>73267865</v>
      </c>
      <c r="CA6" s="27">
        <v>76826930</v>
      </c>
      <c r="CB6" s="27">
        <v>76902303</v>
      </c>
      <c r="CC6" s="27">
        <v>77463869</v>
      </c>
      <c r="CD6" s="27">
        <v>80739018</v>
      </c>
      <c r="CE6" s="27">
        <v>82244145</v>
      </c>
      <c r="CF6" s="27">
        <v>83120313</v>
      </c>
      <c r="CG6" s="27">
        <v>85181342</v>
      </c>
      <c r="CH6" s="27">
        <v>86481665</v>
      </c>
      <c r="CI6" s="27">
        <v>88693488</v>
      </c>
      <c r="CJ6" s="27">
        <v>89049773</v>
      </c>
      <c r="CK6" s="27">
        <v>91462812</v>
      </c>
      <c r="CL6" s="27">
        <v>91265321</v>
      </c>
      <c r="CM6" s="27">
        <v>92597804</v>
      </c>
      <c r="CN6" s="27">
        <v>94766230</v>
      </c>
      <c r="CO6" s="27">
        <v>95629317</v>
      </c>
      <c r="CP6" s="27">
        <v>97813263</v>
      </c>
      <c r="CQ6" s="27">
        <v>98724231</v>
      </c>
      <c r="CR6" s="27">
        <v>100389364</v>
      </c>
      <c r="CS6" s="27">
        <v>102714664</v>
      </c>
      <c r="CT6" s="27">
        <v>106110753</v>
      </c>
      <c r="CU6" s="27">
        <v>106665150</v>
      </c>
      <c r="CV6" s="27">
        <v>107698046</v>
      </c>
      <c r="CW6" s="27">
        <v>110155321</v>
      </c>
      <c r="CX6" s="27">
        <v>110329079</v>
      </c>
      <c r="CY6" s="27">
        <v>111739377</v>
      </c>
      <c r="CZ6" s="27">
        <v>113730447</v>
      </c>
      <c r="DA6" s="27">
        <v>115805331</v>
      </c>
      <c r="DB6" s="27">
        <v>116071877</v>
      </c>
      <c r="DC6" s="27">
        <v>116923672</v>
      </c>
      <c r="DD6" s="27">
        <v>116292437</v>
      </c>
      <c r="DE6" s="27">
        <v>117326692</v>
      </c>
      <c r="DF6" s="27">
        <v>109955153</v>
      </c>
      <c r="DG6" s="27">
        <v>110161494</v>
      </c>
      <c r="DH6" s="27">
        <v>110592800</v>
      </c>
      <c r="DI6" s="27">
        <v>111165962</v>
      </c>
      <c r="DJ6" s="27">
        <v>112236000</v>
      </c>
      <c r="DK6" s="27">
        <v>113714669</v>
      </c>
      <c r="DL6" s="27">
        <v>112509085</v>
      </c>
      <c r="DM6" s="27">
        <v>113743763</v>
      </c>
      <c r="DN6" s="27">
        <v>113735617</v>
      </c>
      <c r="DO6" s="27">
        <v>115416599</v>
      </c>
      <c r="DP6" s="27">
        <v>117036096</v>
      </c>
      <c r="DQ6" s="27">
        <v>118455126</v>
      </c>
      <c r="DR6" s="27">
        <v>119286824</v>
      </c>
      <c r="DS6" s="27">
        <v>120694379</v>
      </c>
      <c r="DT6" s="27">
        <v>121945650</v>
      </c>
      <c r="DU6" s="27">
        <v>122766548</v>
      </c>
      <c r="DV6" s="27">
        <v>118527630</v>
      </c>
      <c r="DW6" s="27">
        <v>113430328</v>
      </c>
      <c r="DX6" s="27">
        <v>110072599</v>
      </c>
      <c r="DY6" s="27">
        <v>110607119</v>
      </c>
      <c r="DZ6" s="27">
        <v>101762771</v>
      </c>
      <c r="EA6" s="27">
        <v>105961487</v>
      </c>
      <c r="EB6" s="27">
        <v>104427068</v>
      </c>
      <c r="EC6" s="27">
        <v>93136043</v>
      </c>
      <c r="ED6" s="27">
        <v>144288684</v>
      </c>
      <c r="EE6" s="27">
        <v>158027863</v>
      </c>
      <c r="EF6" s="27">
        <v>161663020</v>
      </c>
      <c r="EG6" s="27">
        <v>164783952</v>
      </c>
      <c r="EH6" s="27">
        <v>167853751</v>
      </c>
      <c r="EI6" s="27">
        <v>170856600</v>
      </c>
      <c r="EJ6" s="27">
        <v>172008445</v>
      </c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</row>
    <row r="7" spans="1:301" x14ac:dyDescent="0.2">
      <c r="A7" s="5" t="s">
        <v>58</v>
      </c>
      <c r="B7" s="27"/>
      <c r="C7" s="27">
        <v>14827202</v>
      </c>
      <c r="D7" s="27">
        <v>14935046</v>
      </c>
      <c r="E7" s="27">
        <v>15271530</v>
      </c>
      <c r="F7" s="27">
        <v>15757398</v>
      </c>
      <c r="G7" s="27">
        <v>16106402</v>
      </c>
      <c r="H7" s="27">
        <v>16212912</v>
      </c>
      <c r="I7" s="27">
        <v>16101655</v>
      </c>
      <c r="J7" s="27">
        <v>15099449</v>
      </c>
      <c r="K7" s="27">
        <v>14975605</v>
      </c>
      <c r="L7" s="27">
        <v>14730164</v>
      </c>
      <c r="M7" s="27">
        <v>14528088</v>
      </c>
      <c r="N7" s="27">
        <v>14470727</v>
      </c>
      <c r="O7" s="27">
        <v>14865826</v>
      </c>
      <c r="P7" s="27">
        <v>14791752</v>
      </c>
      <c r="Q7" s="27">
        <v>14724967</v>
      </c>
      <c r="R7" s="27">
        <v>14739761</v>
      </c>
      <c r="S7" s="27">
        <v>14993174</v>
      </c>
      <c r="T7" s="27">
        <v>15299552</v>
      </c>
      <c r="U7" s="27">
        <v>15910105</v>
      </c>
      <c r="V7" s="27">
        <v>16053815</v>
      </c>
      <c r="W7" s="27">
        <v>16321495</v>
      </c>
      <c r="X7" s="27">
        <v>16439348</v>
      </c>
      <c r="Y7" s="27">
        <v>17220794</v>
      </c>
      <c r="Z7" s="27">
        <v>17825594</v>
      </c>
      <c r="AA7" s="27">
        <v>18472514</v>
      </c>
      <c r="AB7" s="27">
        <v>18969438</v>
      </c>
      <c r="AC7" s="27">
        <v>19814906</v>
      </c>
      <c r="AD7" s="27">
        <v>20279656</v>
      </c>
      <c r="AE7" s="27">
        <v>20838066</v>
      </c>
      <c r="AF7" s="27">
        <v>21593854</v>
      </c>
      <c r="AG7" s="27">
        <v>22194241</v>
      </c>
      <c r="AH7" s="27">
        <v>22771095</v>
      </c>
      <c r="AI7" s="27">
        <v>23285605</v>
      </c>
      <c r="AJ7" s="27">
        <v>23853486</v>
      </c>
      <c r="AK7" s="27">
        <v>24565699</v>
      </c>
      <c r="AL7" s="27">
        <v>25009003</v>
      </c>
      <c r="AM7" s="27">
        <v>25823052</v>
      </c>
      <c r="AN7" s="27">
        <v>25920736</v>
      </c>
      <c r="AO7" s="27">
        <v>27597843</v>
      </c>
      <c r="AP7" s="27">
        <v>28032230</v>
      </c>
      <c r="AQ7" s="27">
        <v>28401070</v>
      </c>
      <c r="AR7" s="27">
        <v>28822670</v>
      </c>
      <c r="AS7" s="27">
        <v>29516092</v>
      </c>
      <c r="AT7" s="27">
        <v>29676702</v>
      </c>
      <c r="AU7" s="27">
        <v>30164670</v>
      </c>
      <c r="AV7" s="27">
        <v>30559344</v>
      </c>
      <c r="AW7" s="27">
        <v>31133012</v>
      </c>
      <c r="AX7" s="27">
        <v>31366884</v>
      </c>
      <c r="AY7" s="27">
        <v>31853086</v>
      </c>
      <c r="AZ7" s="27">
        <v>32285450</v>
      </c>
      <c r="BA7" s="27">
        <v>33212841</v>
      </c>
      <c r="BB7" s="27">
        <v>34073931</v>
      </c>
      <c r="BC7" s="27">
        <v>35088564</v>
      </c>
      <c r="BD7" s="27">
        <v>35875855</v>
      </c>
      <c r="BE7" s="27">
        <v>36553580</v>
      </c>
      <c r="BF7" s="27">
        <v>36984691</v>
      </c>
      <c r="BG7" s="27">
        <v>37828658</v>
      </c>
      <c r="BH7" s="27">
        <v>38566232</v>
      </c>
      <c r="BI7" s="27">
        <v>39420808</v>
      </c>
      <c r="BJ7" s="27">
        <v>40273702</v>
      </c>
      <c r="BK7" s="27">
        <v>41124083</v>
      </c>
      <c r="BL7" s="27">
        <v>42007507</v>
      </c>
      <c r="BM7" s="27">
        <v>42369638</v>
      </c>
      <c r="BN7" s="27">
        <v>43020835</v>
      </c>
      <c r="BO7" s="27">
        <v>43727383</v>
      </c>
      <c r="BP7" s="27">
        <v>44206730</v>
      </c>
      <c r="BQ7" s="27">
        <v>44401666</v>
      </c>
      <c r="BR7" s="27">
        <v>44726202</v>
      </c>
      <c r="BS7" s="27">
        <v>45081806</v>
      </c>
      <c r="BT7" s="27">
        <v>45349221</v>
      </c>
      <c r="BU7" s="27">
        <v>45310868</v>
      </c>
      <c r="BV7" s="27">
        <v>46526738</v>
      </c>
      <c r="BW7" s="27">
        <v>46610423</v>
      </c>
      <c r="BX7" s="27">
        <v>46832884</v>
      </c>
      <c r="BY7" s="27">
        <v>47020083</v>
      </c>
      <c r="BZ7" s="27">
        <v>47030447</v>
      </c>
      <c r="CA7" s="27">
        <v>47012289</v>
      </c>
      <c r="CB7" s="27">
        <v>47206499</v>
      </c>
      <c r="CC7" s="27">
        <v>47422005</v>
      </c>
      <c r="CD7" s="27">
        <v>47504378</v>
      </c>
      <c r="CE7" s="27">
        <v>47498888</v>
      </c>
      <c r="CF7" s="27">
        <v>47913753</v>
      </c>
      <c r="CG7" s="27">
        <v>48261596</v>
      </c>
      <c r="CH7" s="27">
        <v>48778197</v>
      </c>
      <c r="CI7" s="27">
        <v>49323211</v>
      </c>
      <c r="CJ7" s="27">
        <v>49671142</v>
      </c>
      <c r="CK7" s="27">
        <v>50032884</v>
      </c>
      <c r="CL7" s="27">
        <v>50486798</v>
      </c>
      <c r="CM7" s="27">
        <v>50847031</v>
      </c>
      <c r="CN7" s="27">
        <v>51183490</v>
      </c>
      <c r="CO7" s="27">
        <v>51482224</v>
      </c>
      <c r="CP7" s="27">
        <v>51808875</v>
      </c>
      <c r="CQ7" s="27">
        <v>52244629</v>
      </c>
      <c r="CR7" s="27">
        <v>53116932</v>
      </c>
      <c r="CS7" s="27">
        <v>53604002</v>
      </c>
      <c r="CT7" s="27">
        <v>53604002</v>
      </c>
      <c r="CU7" s="27">
        <v>55106105</v>
      </c>
      <c r="CV7" s="27">
        <v>55847716</v>
      </c>
      <c r="CW7" s="27">
        <v>56881014</v>
      </c>
      <c r="CX7" s="27">
        <v>57574316</v>
      </c>
      <c r="CY7" s="27">
        <v>58252596</v>
      </c>
      <c r="CZ7" s="27">
        <v>58769905</v>
      </c>
      <c r="DA7" s="27">
        <v>59239184</v>
      </c>
      <c r="DB7" s="27">
        <v>60391110</v>
      </c>
      <c r="DC7" s="27">
        <v>61245088</v>
      </c>
      <c r="DD7" s="27">
        <v>62522450</v>
      </c>
      <c r="DE7" s="27">
        <v>64450288</v>
      </c>
      <c r="DF7" s="27">
        <v>65339645</v>
      </c>
      <c r="DG7" s="27">
        <v>67437590</v>
      </c>
      <c r="DH7" s="27">
        <v>68848674</v>
      </c>
      <c r="DI7" s="27">
        <v>70300850</v>
      </c>
      <c r="DJ7" s="27">
        <v>71803045</v>
      </c>
      <c r="DK7" s="27">
        <v>73050068</v>
      </c>
      <c r="DL7" s="27">
        <v>74411149</v>
      </c>
      <c r="DM7" s="27">
        <v>75869418</v>
      </c>
      <c r="DN7" s="27">
        <v>77646286</v>
      </c>
      <c r="DO7" s="27">
        <v>78263048</v>
      </c>
      <c r="DP7" s="27">
        <v>80128641</v>
      </c>
      <c r="DQ7" s="27">
        <v>81553106</v>
      </c>
      <c r="DR7" s="27">
        <v>83318365</v>
      </c>
      <c r="DS7" s="27">
        <v>85456278</v>
      </c>
      <c r="DT7" s="27">
        <v>0</v>
      </c>
      <c r="DU7" s="27">
        <v>0</v>
      </c>
      <c r="DV7" s="27">
        <v>0</v>
      </c>
      <c r="DW7" s="27">
        <v>0</v>
      </c>
      <c r="DX7" s="27">
        <v>0</v>
      </c>
      <c r="DY7" s="27">
        <v>0</v>
      </c>
      <c r="DZ7" s="27">
        <v>0</v>
      </c>
      <c r="EA7" s="27">
        <v>0</v>
      </c>
      <c r="EB7" s="27">
        <v>0</v>
      </c>
      <c r="EC7" s="27">
        <v>0</v>
      </c>
      <c r="ED7" s="27">
        <v>0</v>
      </c>
      <c r="EE7" s="27">
        <v>0</v>
      </c>
      <c r="EF7" s="27">
        <v>0</v>
      </c>
      <c r="EG7" s="27">
        <v>0</v>
      </c>
      <c r="EH7" s="27">
        <v>0</v>
      </c>
      <c r="EI7" s="27">
        <v>0</v>
      </c>
      <c r="EJ7" s="27">
        <v>0</v>
      </c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</row>
    <row r="8" spans="1:301" x14ac:dyDescent="0.2">
      <c r="A8" s="5" t="s">
        <v>59</v>
      </c>
      <c r="B8" s="27"/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0</v>
      </c>
      <c r="DL8" s="27">
        <v>0</v>
      </c>
      <c r="DM8" s="27">
        <v>0</v>
      </c>
      <c r="DN8" s="27">
        <v>0</v>
      </c>
      <c r="DO8" s="27">
        <v>0</v>
      </c>
      <c r="DP8" s="27">
        <v>0</v>
      </c>
      <c r="DQ8" s="27">
        <v>0</v>
      </c>
      <c r="DR8" s="27">
        <v>0</v>
      </c>
      <c r="DS8" s="27">
        <v>0</v>
      </c>
      <c r="DT8" s="27">
        <v>125270398</v>
      </c>
      <c r="DU8" s="27">
        <v>128117538</v>
      </c>
      <c r="DV8" s="27">
        <v>132622588</v>
      </c>
      <c r="DW8" s="27">
        <v>134990899</v>
      </c>
      <c r="DX8" s="27">
        <v>141594928</v>
      </c>
      <c r="DY8" s="27">
        <v>143081709</v>
      </c>
      <c r="DZ8" s="27">
        <v>152074681</v>
      </c>
      <c r="EA8" s="27">
        <v>151290796</v>
      </c>
      <c r="EB8" s="27">
        <v>151760401</v>
      </c>
      <c r="EC8" s="27">
        <v>163986741</v>
      </c>
      <c r="ED8" s="27">
        <v>190310848</v>
      </c>
      <c r="EE8" s="27">
        <v>191672499</v>
      </c>
      <c r="EF8" s="27">
        <v>196863780</v>
      </c>
      <c r="EG8" s="27">
        <v>201775688</v>
      </c>
      <c r="EH8" s="27">
        <v>214498868</v>
      </c>
      <c r="EI8" s="27">
        <v>219563395</v>
      </c>
      <c r="EJ8" s="27">
        <v>228351600</v>
      </c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</row>
    <row r="9" spans="1:301" x14ac:dyDescent="0.2">
      <c r="A9" s="25" t="s">
        <v>57</v>
      </c>
      <c r="B9" s="27"/>
      <c r="C9" s="28">
        <f>C6+C7+C8</f>
        <v>18900120</v>
      </c>
      <c r="D9" s="28">
        <f t="shared" ref="D9:BO9" si="221">D6+D7+D8</f>
        <v>19206557</v>
      </c>
      <c r="E9" s="28">
        <f t="shared" si="221"/>
        <v>19668216</v>
      </c>
      <c r="F9" s="28">
        <f t="shared" si="221"/>
        <v>20181371</v>
      </c>
      <c r="G9" s="28">
        <f t="shared" si="221"/>
        <v>20807315</v>
      </c>
      <c r="H9" s="28">
        <f t="shared" si="221"/>
        <v>18911367</v>
      </c>
      <c r="I9" s="28">
        <f t="shared" si="221"/>
        <v>17106257</v>
      </c>
      <c r="J9" s="28">
        <f t="shared" si="221"/>
        <v>17767598</v>
      </c>
      <c r="K9" s="28">
        <f t="shared" si="221"/>
        <v>18152274</v>
      </c>
      <c r="L9" s="28">
        <f t="shared" si="221"/>
        <v>19323787</v>
      </c>
      <c r="M9" s="28">
        <f t="shared" si="221"/>
        <v>19956653</v>
      </c>
      <c r="N9" s="28">
        <f t="shared" si="221"/>
        <v>21488978</v>
      </c>
      <c r="O9" s="28">
        <f t="shared" si="221"/>
        <v>22311464</v>
      </c>
      <c r="P9" s="28">
        <f t="shared" si="221"/>
        <v>23738272</v>
      </c>
      <c r="Q9" s="28">
        <f t="shared" si="221"/>
        <v>24515805</v>
      </c>
      <c r="R9" s="28">
        <f t="shared" si="221"/>
        <v>26093873</v>
      </c>
      <c r="S9" s="28">
        <f t="shared" si="221"/>
        <v>26725935</v>
      </c>
      <c r="T9" s="28">
        <f t="shared" si="221"/>
        <v>29370606</v>
      </c>
      <c r="U9" s="28">
        <f t="shared" si="221"/>
        <v>30799639</v>
      </c>
      <c r="V9" s="28">
        <f t="shared" si="221"/>
        <v>32063503</v>
      </c>
      <c r="W9" s="28">
        <f t="shared" si="221"/>
        <v>32952685</v>
      </c>
      <c r="X9" s="28">
        <f t="shared" si="221"/>
        <v>34253314</v>
      </c>
      <c r="Y9" s="28">
        <f t="shared" si="221"/>
        <v>34863951</v>
      </c>
      <c r="Z9" s="28">
        <f t="shared" si="221"/>
        <v>37043040</v>
      </c>
      <c r="AA9" s="28">
        <f t="shared" si="221"/>
        <v>38111660</v>
      </c>
      <c r="AB9" s="28">
        <f t="shared" si="221"/>
        <v>39852325</v>
      </c>
      <c r="AC9" s="28">
        <f t="shared" si="221"/>
        <v>40966721</v>
      </c>
      <c r="AD9" s="28">
        <f t="shared" si="221"/>
        <v>42034411</v>
      </c>
      <c r="AE9" s="28">
        <f t="shared" si="221"/>
        <v>43164685</v>
      </c>
      <c r="AF9" s="28">
        <f t="shared" si="221"/>
        <v>45096451</v>
      </c>
      <c r="AG9" s="28">
        <f t="shared" si="221"/>
        <v>45779578</v>
      </c>
      <c r="AH9" s="28">
        <f t="shared" si="221"/>
        <v>47642633</v>
      </c>
      <c r="AI9" s="28">
        <f t="shared" si="221"/>
        <v>49289633</v>
      </c>
      <c r="AJ9" s="28">
        <f t="shared" si="221"/>
        <v>51034304</v>
      </c>
      <c r="AK9" s="28">
        <f t="shared" si="221"/>
        <v>52648745</v>
      </c>
      <c r="AL9" s="28">
        <f t="shared" si="221"/>
        <v>53895339</v>
      </c>
      <c r="AM9" s="28">
        <f t="shared" si="221"/>
        <v>55455563</v>
      </c>
      <c r="AN9" s="28">
        <f t="shared" si="221"/>
        <v>55844108</v>
      </c>
      <c r="AO9" s="28">
        <f t="shared" si="221"/>
        <v>61712306</v>
      </c>
      <c r="AP9" s="28">
        <f t="shared" si="221"/>
        <v>63115329</v>
      </c>
      <c r="AQ9" s="28">
        <f t="shared" si="221"/>
        <v>64772009</v>
      </c>
      <c r="AR9" s="28">
        <f t="shared" si="221"/>
        <v>65541950</v>
      </c>
      <c r="AS9" s="28">
        <f t="shared" si="221"/>
        <v>67705101</v>
      </c>
      <c r="AT9" s="28">
        <f t="shared" si="221"/>
        <v>68484931</v>
      </c>
      <c r="AU9" s="28">
        <f t="shared" si="221"/>
        <v>70851482</v>
      </c>
      <c r="AV9" s="28">
        <f t="shared" si="221"/>
        <v>71364190</v>
      </c>
      <c r="AW9" s="28">
        <f t="shared" si="221"/>
        <v>73706869</v>
      </c>
      <c r="AX9" s="28">
        <f t="shared" si="221"/>
        <v>74407392</v>
      </c>
      <c r="AY9" s="28">
        <f t="shared" si="221"/>
        <v>76394371</v>
      </c>
      <c r="AZ9" s="28">
        <f t="shared" si="221"/>
        <v>77355681</v>
      </c>
      <c r="BA9" s="28">
        <f t="shared" si="221"/>
        <v>79536239</v>
      </c>
      <c r="BB9" s="28">
        <f t="shared" si="221"/>
        <v>82244990</v>
      </c>
      <c r="BC9" s="28">
        <f t="shared" si="221"/>
        <v>82659333</v>
      </c>
      <c r="BD9" s="28">
        <f t="shared" si="221"/>
        <v>85387395</v>
      </c>
      <c r="BE9" s="28">
        <f t="shared" si="221"/>
        <v>86358010</v>
      </c>
      <c r="BF9" s="28">
        <f t="shared" si="221"/>
        <v>89025951</v>
      </c>
      <c r="BG9" s="28">
        <f t="shared" si="221"/>
        <v>89974079</v>
      </c>
      <c r="BH9" s="28">
        <f t="shared" si="221"/>
        <v>92866972</v>
      </c>
      <c r="BI9" s="28">
        <f t="shared" si="221"/>
        <v>93643328</v>
      </c>
      <c r="BJ9" s="28">
        <f t="shared" si="221"/>
        <v>96584849</v>
      </c>
      <c r="BK9" s="28">
        <f t="shared" si="221"/>
        <v>97349675</v>
      </c>
      <c r="BL9" s="28">
        <f t="shared" si="221"/>
        <v>100233910</v>
      </c>
      <c r="BM9" s="28">
        <f t="shared" si="221"/>
        <v>100555214</v>
      </c>
      <c r="BN9" s="28">
        <f t="shared" si="221"/>
        <v>103391923</v>
      </c>
      <c r="BO9" s="28">
        <f t="shared" si="221"/>
        <v>103728919</v>
      </c>
      <c r="BP9" s="28">
        <f t="shared" ref="BP9:DT9" si="222">BP6+BP7+BP8</f>
        <v>106296057</v>
      </c>
      <c r="BQ9" s="28">
        <f t="shared" si="222"/>
        <v>106810337</v>
      </c>
      <c r="BR9" s="28">
        <f t="shared" si="222"/>
        <v>108557198</v>
      </c>
      <c r="BS9" s="28">
        <f t="shared" si="222"/>
        <v>110386461</v>
      </c>
      <c r="BT9" s="28">
        <f t="shared" si="222"/>
        <v>112269592</v>
      </c>
      <c r="BU9" s="28">
        <f t="shared" si="222"/>
        <v>114775265</v>
      </c>
      <c r="BV9" s="28">
        <f t="shared" si="222"/>
        <v>115928969</v>
      </c>
      <c r="BW9" s="28">
        <f t="shared" si="222"/>
        <v>117213009</v>
      </c>
      <c r="BX9" s="28">
        <f t="shared" si="222"/>
        <v>117566978</v>
      </c>
      <c r="BY9" s="28">
        <f t="shared" si="222"/>
        <v>119633470</v>
      </c>
      <c r="BZ9" s="28">
        <f t="shared" si="222"/>
        <v>120298312</v>
      </c>
      <c r="CA9" s="28">
        <f t="shared" si="222"/>
        <v>123839219</v>
      </c>
      <c r="CB9" s="28">
        <f t="shared" si="222"/>
        <v>124108802</v>
      </c>
      <c r="CC9" s="28">
        <f t="shared" si="222"/>
        <v>124885874</v>
      </c>
      <c r="CD9" s="28">
        <f t="shared" si="222"/>
        <v>128243396</v>
      </c>
      <c r="CE9" s="28">
        <f t="shared" si="222"/>
        <v>129743033</v>
      </c>
      <c r="CF9" s="28">
        <f t="shared" si="222"/>
        <v>131034066</v>
      </c>
      <c r="CG9" s="28">
        <f t="shared" si="222"/>
        <v>133442938</v>
      </c>
      <c r="CH9" s="28">
        <f t="shared" si="222"/>
        <v>135259862</v>
      </c>
      <c r="CI9" s="28">
        <f t="shared" si="222"/>
        <v>138016699</v>
      </c>
      <c r="CJ9" s="28">
        <f t="shared" si="222"/>
        <v>138720915</v>
      </c>
      <c r="CK9" s="28">
        <f t="shared" si="222"/>
        <v>141495696</v>
      </c>
      <c r="CL9" s="28">
        <f t="shared" si="222"/>
        <v>141752119</v>
      </c>
      <c r="CM9" s="28">
        <f t="shared" si="222"/>
        <v>143444835</v>
      </c>
      <c r="CN9" s="28">
        <f t="shared" si="222"/>
        <v>145949720</v>
      </c>
      <c r="CO9" s="28">
        <f t="shared" si="222"/>
        <v>147111541</v>
      </c>
      <c r="CP9" s="28">
        <f t="shared" si="222"/>
        <v>149622138</v>
      </c>
      <c r="CQ9" s="28">
        <f t="shared" si="222"/>
        <v>150968860</v>
      </c>
      <c r="CR9" s="28">
        <f t="shared" si="222"/>
        <v>153506296</v>
      </c>
      <c r="CS9" s="28">
        <f t="shared" si="222"/>
        <v>156318666</v>
      </c>
      <c r="CT9" s="28">
        <f t="shared" si="222"/>
        <v>159714755</v>
      </c>
      <c r="CU9" s="28">
        <f t="shared" si="222"/>
        <v>161771255</v>
      </c>
      <c r="CV9" s="28">
        <f t="shared" si="222"/>
        <v>163545762</v>
      </c>
      <c r="CW9" s="28">
        <f t="shared" si="222"/>
        <v>167036335</v>
      </c>
      <c r="CX9" s="28">
        <f t="shared" si="222"/>
        <v>167903395</v>
      </c>
      <c r="CY9" s="28">
        <f t="shared" si="222"/>
        <v>169991973</v>
      </c>
      <c r="CZ9" s="28">
        <f t="shared" si="222"/>
        <v>172500352</v>
      </c>
      <c r="DA9" s="28">
        <f t="shared" si="222"/>
        <v>175044515</v>
      </c>
      <c r="DB9" s="28">
        <f t="shared" si="222"/>
        <v>176462987</v>
      </c>
      <c r="DC9" s="28">
        <f t="shared" si="222"/>
        <v>178168760</v>
      </c>
      <c r="DD9" s="28">
        <f t="shared" si="222"/>
        <v>178814887</v>
      </c>
      <c r="DE9" s="28">
        <f t="shared" si="222"/>
        <v>181776980</v>
      </c>
      <c r="DF9" s="28">
        <f t="shared" si="222"/>
        <v>175294798</v>
      </c>
      <c r="DG9" s="28">
        <f t="shared" si="222"/>
        <v>177599084</v>
      </c>
      <c r="DH9" s="28">
        <f t="shared" si="222"/>
        <v>179441474</v>
      </c>
      <c r="DI9" s="28">
        <f t="shared" si="222"/>
        <v>181466812</v>
      </c>
      <c r="DJ9" s="28">
        <f t="shared" si="222"/>
        <v>184039045</v>
      </c>
      <c r="DK9" s="28">
        <f t="shared" si="222"/>
        <v>186764737</v>
      </c>
      <c r="DL9" s="28">
        <f t="shared" si="222"/>
        <v>186920234</v>
      </c>
      <c r="DM9" s="28">
        <f t="shared" si="222"/>
        <v>189613181</v>
      </c>
      <c r="DN9" s="28">
        <f t="shared" si="222"/>
        <v>191381903</v>
      </c>
      <c r="DO9" s="28">
        <f t="shared" si="222"/>
        <v>193679647</v>
      </c>
      <c r="DP9" s="28">
        <f t="shared" si="222"/>
        <v>197164737</v>
      </c>
      <c r="DQ9" s="28">
        <f t="shared" si="222"/>
        <v>200008232</v>
      </c>
      <c r="DR9" s="28">
        <f t="shared" si="222"/>
        <v>202605189</v>
      </c>
      <c r="DS9" s="28">
        <f t="shared" si="222"/>
        <v>206150657</v>
      </c>
      <c r="DT9" s="28">
        <f t="shared" si="222"/>
        <v>247216048</v>
      </c>
      <c r="DU9" s="28">
        <f t="shared" ref="DU9:DV9" si="223">DU6+DU7+DU8</f>
        <v>250884086</v>
      </c>
      <c r="DV9" s="28">
        <f t="shared" si="223"/>
        <v>251150218</v>
      </c>
      <c r="DW9" s="28">
        <f t="shared" ref="DW9:DX9" si="224">DW6+DW7+DW8</f>
        <v>248421227</v>
      </c>
      <c r="DX9" s="28">
        <f t="shared" si="224"/>
        <v>251667527</v>
      </c>
      <c r="DY9" s="28">
        <f t="shared" ref="DY9:DZ9" si="225">DY6+DY7+DY8</f>
        <v>253688828</v>
      </c>
      <c r="DZ9" s="28">
        <f t="shared" si="225"/>
        <v>253837452</v>
      </c>
      <c r="EA9" s="28">
        <f t="shared" ref="EA9:EB9" si="226">EA6+EA7+EA8</f>
        <v>257252283</v>
      </c>
      <c r="EB9" s="28">
        <f t="shared" si="226"/>
        <v>256187469</v>
      </c>
      <c r="EC9" s="28">
        <f t="shared" ref="EC9:KH9" si="227">EC6+EC7+EC8</f>
        <v>257122784</v>
      </c>
      <c r="ED9" s="28">
        <f t="shared" ref="ED9:FS9" si="228">ED6+ED7+ED8</f>
        <v>334599532</v>
      </c>
      <c r="EE9" s="28">
        <f t="shared" si="228"/>
        <v>349700362</v>
      </c>
      <c r="EF9" s="28">
        <f t="shared" ref="EF9:EG9" si="229">EF6+EF7+EF8</f>
        <v>358526800</v>
      </c>
      <c r="EG9" s="28">
        <f t="shared" si="229"/>
        <v>366559640</v>
      </c>
      <c r="EH9" s="28">
        <f t="shared" ref="EH9:EI9" si="230">EH6+EH7+EH8</f>
        <v>382352619</v>
      </c>
      <c r="EI9" s="28">
        <f t="shared" si="230"/>
        <v>390419995</v>
      </c>
      <c r="EJ9" s="28">
        <f t="shared" ref="EJ9" si="231">EJ6+EJ7+EJ8</f>
        <v>400360045</v>
      </c>
      <c r="EK9" s="28">
        <f t="shared" si="228"/>
        <v>0</v>
      </c>
      <c r="EL9" s="28">
        <f t="shared" si="228"/>
        <v>0</v>
      </c>
      <c r="EM9" s="28">
        <f t="shared" si="228"/>
        <v>0</v>
      </c>
      <c r="EN9" s="28">
        <f t="shared" si="228"/>
        <v>0</v>
      </c>
      <c r="EO9" s="28">
        <f t="shared" si="228"/>
        <v>0</v>
      </c>
      <c r="EP9" s="28">
        <f t="shared" si="228"/>
        <v>0</v>
      </c>
      <c r="EQ9" s="28">
        <f t="shared" si="228"/>
        <v>0</v>
      </c>
      <c r="ER9" s="28">
        <f t="shared" si="228"/>
        <v>0</v>
      </c>
      <c r="ES9" s="28">
        <f t="shared" si="228"/>
        <v>0</v>
      </c>
      <c r="ET9" s="28">
        <f t="shared" si="228"/>
        <v>0</v>
      </c>
      <c r="EU9" s="28">
        <f t="shared" si="228"/>
        <v>0</v>
      </c>
      <c r="EV9" s="28">
        <f t="shared" si="228"/>
        <v>0</v>
      </c>
      <c r="EW9" s="28">
        <f t="shared" si="228"/>
        <v>0</v>
      </c>
      <c r="EX9" s="28">
        <f t="shared" si="228"/>
        <v>0</v>
      </c>
      <c r="EY9" s="28">
        <f t="shared" si="228"/>
        <v>0</v>
      </c>
      <c r="EZ9" s="28">
        <f t="shared" si="228"/>
        <v>0</v>
      </c>
      <c r="FA9" s="28">
        <f t="shared" si="228"/>
        <v>0</v>
      </c>
      <c r="FB9" s="28">
        <f t="shared" si="228"/>
        <v>0</v>
      </c>
      <c r="FC9" s="28">
        <f t="shared" si="228"/>
        <v>0</v>
      </c>
      <c r="FD9" s="28">
        <f t="shared" si="228"/>
        <v>0</v>
      </c>
      <c r="FE9" s="28">
        <f t="shared" si="228"/>
        <v>0</v>
      </c>
      <c r="FF9" s="28">
        <f t="shared" si="228"/>
        <v>0</v>
      </c>
      <c r="FG9" s="28">
        <f t="shared" si="228"/>
        <v>0</v>
      </c>
      <c r="FH9" s="28">
        <f t="shared" si="228"/>
        <v>0</v>
      </c>
      <c r="FI9" s="28">
        <f t="shared" si="228"/>
        <v>0</v>
      </c>
      <c r="FJ9" s="28">
        <f t="shared" si="228"/>
        <v>0</v>
      </c>
      <c r="FK9" s="28">
        <f t="shared" si="228"/>
        <v>0</v>
      </c>
      <c r="FL9" s="28">
        <f t="shared" si="228"/>
        <v>0</v>
      </c>
      <c r="FM9" s="28">
        <f t="shared" si="228"/>
        <v>0</v>
      </c>
      <c r="FN9" s="28">
        <f t="shared" si="228"/>
        <v>0</v>
      </c>
      <c r="FO9" s="28">
        <f t="shared" si="228"/>
        <v>0</v>
      </c>
      <c r="FP9" s="28">
        <f t="shared" si="228"/>
        <v>0</v>
      </c>
      <c r="FQ9" s="28">
        <f t="shared" si="228"/>
        <v>0</v>
      </c>
      <c r="FR9" s="28">
        <f t="shared" si="228"/>
        <v>0</v>
      </c>
      <c r="FS9" s="28">
        <f t="shared" si="228"/>
        <v>0</v>
      </c>
      <c r="FT9" s="28">
        <f t="shared" si="227"/>
        <v>0</v>
      </c>
      <c r="FU9" s="28">
        <f t="shared" si="227"/>
        <v>0</v>
      </c>
      <c r="FV9" s="28">
        <f t="shared" si="227"/>
        <v>0</v>
      </c>
      <c r="FW9" s="28">
        <f t="shared" si="227"/>
        <v>0</v>
      </c>
      <c r="FX9" s="28">
        <f t="shared" si="227"/>
        <v>0</v>
      </c>
      <c r="FY9" s="28">
        <f t="shared" si="227"/>
        <v>0</v>
      </c>
      <c r="FZ9" s="28">
        <f t="shared" si="227"/>
        <v>0</v>
      </c>
      <c r="GA9" s="28">
        <f t="shared" si="227"/>
        <v>0</v>
      </c>
      <c r="GB9" s="28">
        <f t="shared" si="227"/>
        <v>0</v>
      </c>
      <c r="GC9" s="28">
        <f t="shared" si="227"/>
        <v>0</v>
      </c>
      <c r="GD9" s="28">
        <f t="shared" si="227"/>
        <v>0</v>
      </c>
      <c r="GE9" s="28">
        <f t="shared" si="227"/>
        <v>0</v>
      </c>
      <c r="GF9" s="28">
        <f t="shared" si="227"/>
        <v>0</v>
      </c>
      <c r="GG9" s="28">
        <f t="shared" si="227"/>
        <v>0</v>
      </c>
      <c r="GH9" s="28">
        <f t="shared" si="227"/>
        <v>0</v>
      </c>
      <c r="GI9" s="28">
        <f t="shared" si="227"/>
        <v>0</v>
      </c>
      <c r="GJ9" s="28">
        <f t="shared" si="227"/>
        <v>0</v>
      </c>
      <c r="GK9" s="28">
        <f t="shared" si="227"/>
        <v>0</v>
      </c>
      <c r="GL9" s="28">
        <f t="shared" si="227"/>
        <v>0</v>
      </c>
      <c r="GM9" s="28">
        <f t="shared" si="227"/>
        <v>0</v>
      </c>
      <c r="GN9" s="28">
        <f t="shared" si="227"/>
        <v>0</v>
      </c>
      <c r="GO9" s="28">
        <f t="shared" si="227"/>
        <v>0</v>
      </c>
      <c r="GP9" s="28">
        <f t="shared" si="227"/>
        <v>0</v>
      </c>
      <c r="GQ9" s="28">
        <f t="shared" si="227"/>
        <v>0</v>
      </c>
      <c r="GR9" s="28">
        <f t="shared" si="227"/>
        <v>0</v>
      </c>
      <c r="GS9" s="28">
        <f t="shared" si="227"/>
        <v>0</v>
      </c>
      <c r="GT9" s="28">
        <f t="shared" si="227"/>
        <v>0</v>
      </c>
      <c r="GU9" s="28">
        <f t="shared" si="227"/>
        <v>0</v>
      </c>
      <c r="GV9" s="28">
        <f t="shared" si="227"/>
        <v>0</v>
      </c>
      <c r="GW9" s="28">
        <f t="shared" si="227"/>
        <v>0</v>
      </c>
      <c r="GX9" s="28">
        <f t="shared" si="227"/>
        <v>0</v>
      </c>
      <c r="GY9" s="28">
        <f t="shared" si="227"/>
        <v>0</v>
      </c>
      <c r="GZ9" s="28">
        <f t="shared" si="227"/>
        <v>0</v>
      </c>
      <c r="HA9" s="28">
        <f t="shared" si="227"/>
        <v>0</v>
      </c>
      <c r="HB9" s="28">
        <f t="shared" si="227"/>
        <v>0</v>
      </c>
      <c r="HC9" s="28">
        <f t="shared" si="227"/>
        <v>0</v>
      </c>
      <c r="HD9" s="28">
        <f t="shared" si="227"/>
        <v>0</v>
      </c>
      <c r="HE9" s="28">
        <f t="shared" si="227"/>
        <v>0</v>
      </c>
      <c r="HF9" s="28">
        <f t="shared" si="227"/>
        <v>0</v>
      </c>
      <c r="HG9" s="28">
        <f t="shared" si="227"/>
        <v>0</v>
      </c>
      <c r="HH9" s="28">
        <f t="shared" si="227"/>
        <v>0</v>
      </c>
      <c r="HI9" s="28">
        <f t="shared" si="227"/>
        <v>0</v>
      </c>
      <c r="HJ9" s="28">
        <f t="shared" ref="HJ9:IY9" si="232">HJ6+HJ7+HJ8</f>
        <v>0</v>
      </c>
      <c r="HK9" s="28">
        <f t="shared" si="232"/>
        <v>0</v>
      </c>
      <c r="HL9" s="28">
        <f t="shared" si="232"/>
        <v>0</v>
      </c>
      <c r="HM9" s="28">
        <f t="shared" si="232"/>
        <v>0</v>
      </c>
      <c r="HN9" s="28">
        <f t="shared" si="232"/>
        <v>0</v>
      </c>
      <c r="HO9" s="28">
        <f t="shared" si="232"/>
        <v>0</v>
      </c>
      <c r="HP9" s="28">
        <f t="shared" si="232"/>
        <v>0</v>
      </c>
      <c r="HQ9" s="28">
        <f t="shared" si="232"/>
        <v>0</v>
      </c>
      <c r="HR9" s="28">
        <f t="shared" si="232"/>
        <v>0</v>
      </c>
      <c r="HS9" s="28">
        <f t="shared" si="232"/>
        <v>0</v>
      </c>
      <c r="HT9" s="28">
        <f t="shared" si="232"/>
        <v>0</v>
      </c>
      <c r="HU9" s="28">
        <f t="shared" si="232"/>
        <v>0</v>
      </c>
      <c r="HV9" s="28">
        <f t="shared" si="232"/>
        <v>0</v>
      </c>
      <c r="HW9" s="28">
        <f t="shared" si="232"/>
        <v>0</v>
      </c>
      <c r="HX9" s="28">
        <f t="shared" si="232"/>
        <v>0</v>
      </c>
      <c r="HY9" s="28">
        <f t="shared" si="232"/>
        <v>0</v>
      </c>
      <c r="HZ9" s="28">
        <f t="shared" si="232"/>
        <v>0</v>
      </c>
      <c r="IA9" s="28">
        <f t="shared" si="232"/>
        <v>0</v>
      </c>
      <c r="IB9" s="28">
        <f t="shared" si="232"/>
        <v>0</v>
      </c>
      <c r="IC9" s="28">
        <f t="shared" si="232"/>
        <v>0</v>
      </c>
      <c r="ID9" s="28">
        <f t="shared" si="232"/>
        <v>0</v>
      </c>
      <c r="IE9" s="28">
        <f t="shared" si="232"/>
        <v>0</v>
      </c>
      <c r="IF9" s="28">
        <f t="shared" si="232"/>
        <v>0</v>
      </c>
      <c r="IG9" s="28">
        <f t="shared" si="232"/>
        <v>0</v>
      </c>
      <c r="IH9" s="28">
        <f t="shared" si="232"/>
        <v>0</v>
      </c>
      <c r="II9" s="28">
        <f t="shared" si="232"/>
        <v>0</v>
      </c>
      <c r="IJ9" s="28">
        <f t="shared" si="232"/>
        <v>0</v>
      </c>
      <c r="IK9" s="28">
        <f t="shared" si="232"/>
        <v>0</v>
      </c>
      <c r="IL9" s="28">
        <f t="shared" si="232"/>
        <v>0</v>
      </c>
      <c r="IM9" s="28">
        <f t="shared" si="232"/>
        <v>0</v>
      </c>
      <c r="IN9" s="28">
        <f t="shared" si="232"/>
        <v>0</v>
      </c>
      <c r="IO9" s="28">
        <f t="shared" si="232"/>
        <v>0</v>
      </c>
      <c r="IP9" s="28">
        <f t="shared" si="232"/>
        <v>0</v>
      </c>
      <c r="IQ9" s="28">
        <f t="shared" si="232"/>
        <v>0</v>
      </c>
      <c r="IR9" s="28">
        <f t="shared" si="232"/>
        <v>0</v>
      </c>
      <c r="IS9" s="28">
        <f t="shared" si="232"/>
        <v>0</v>
      </c>
      <c r="IT9" s="28">
        <f t="shared" si="232"/>
        <v>0</v>
      </c>
      <c r="IU9" s="28">
        <f t="shared" si="232"/>
        <v>0</v>
      </c>
      <c r="IV9" s="28">
        <f t="shared" si="232"/>
        <v>0</v>
      </c>
      <c r="IW9" s="28">
        <f t="shared" si="232"/>
        <v>0</v>
      </c>
      <c r="IX9" s="28">
        <f t="shared" si="232"/>
        <v>0</v>
      </c>
      <c r="IY9" s="28">
        <f t="shared" si="232"/>
        <v>0</v>
      </c>
      <c r="IZ9" s="28">
        <f t="shared" si="227"/>
        <v>0</v>
      </c>
      <c r="JA9" s="28">
        <f t="shared" si="227"/>
        <v>0</v>
      </c>
      <c r="JB9" s="28">
        <f t="shared" si="227"/>
        <v>0</v>
      </c>
      <c r="JC9" s="28">
        <f t="shared" si="227"/>
        <v>0</v>
      </c>
      <c r="JD9" s="28">
        <f t="shared" si="227"/>
        <v>0</v>
      </c>
      <c r="JE9" s="28">
        <f t="shared" si="227"/>
        <v>0</v>
      </c>
      <c r="JF9" s="28">
        <f t="shared" si="227"/>
        <v>0</v>
      </c>
      <c r="JG9" s="28">
        <f t="shared" ref="JG9:JM9" si="233">JG6+JG7+JG8</f>
        <v>0</v>
      </c>
      <c r="JH9" s="28">
        <f t="shared" si="233"/>
        <v>0</v>
      </c>
      <c r="JI9" s="28">
        <f t="shared" si="233"/>
        <v>0</v>
      </c>
      <c r="JJ9" s="28">
        <f t="shared" si="233"/>
        <v>0</v>
      </c>
      <c r="JK9" s="28">
        <f t="shared" si="233"/>
        <v>0</v>
      </c>
      <c r="JL9" s="28">
        <f t="shared" si="233"/>
        <v>0</v>
      </c>
      <c r="JM9" s="28">
        <f t="shared" si="233"/>
        <v>0</v>
      </c>
      <c r="JN9" s="28">
        <f t="shared" si="227"/>
        <v>0</v>
      </c>
      <c r="JO9" s="28">
        <f t="shared" si="227"/>
        <v>0</v>
      </c>
      <c r="JP9" s="28">
        <f t="shared" si="227"/>
        <v>0</v>
      </c>
      <c r="JQ9" s="28">
        <f t="shared" si="227"/>
        <v>0</v>
      </c>
      <c r="JR9" s="28">
        <f t="shared" si="227"/>
        <v>0</v>
      </c>
      <c r="JS9" s="28">
        <f t="shared" si="227"/>
        <v>0</v>
      </c>
      <c r="JT9" s="28">
        <f t="shared" si="227"/>
        <v>0</v>
      </c>
      <c r="JU9" s="28">
        <f t="shared" ref="JU9:KA9" si="234">JU6+JU7+JU8</f>
        <v>0</v>
      </c>
      <c r="JV9" s="28">
        <f t="shared" si="234"/>
        <v>0</v>
      </c>
      <c r="JW9" s="28">
        <f t="shared" si="234"/>
        <v>0</v>
      </c>
      <c r="JX9" s="28">
        <f t="shared" si="234"/>
        <v>0</v>
      </c>
      <c r="JY9" s="28">
        <f t="shared" si="234"/>
        <v>0</v>
      </c>
      <c r="JZ9" s="28">
        <f t="shared" si="234"/>
        <v>0</v>
      </c>
      <c r="KA9" s="28">
        <f t="shared" si="234"/>
        <v>0</v>
      </c>
      <c r="KB9" s="28">
        <f t="shared" si="227"/>
        <v>0</v>
      </c>
      <c r="KC9" s="28">
        <f t="shared" si="227"/>
        <v>0</v>
      </c>
      <c r="KD9" s="28">
        <f t="shared" si="227"/>
        <v>0</v>
      </c>
      <c r="KE9" s="28">
        <f t="shared" si="227"/>
        <v>0</v>
      </c>
      <c r="KF9" s="28">
        <f t="shared" si="227"/>
        <v>0</v>
      </c>
      <c r="KG9" s="28">
        <f t="shared" si="227"/>
        <v>0</v>
      </c>
      <c r="KH9" s="28">
        <f t="shared" si="227"/>
        <v>0</v>
      </c>
      <c r="KI9" s="28">
        <f t="shared" ref="KI9:KO9" si="235">KI6+KI7+KI8</f>
        <v>0</v>
      </c>
      <c r="KJ9" s="28">
        <f t="shared" si="235"/>
        <v>0</v>
      </c>
      <c r="KK9" s="28">
        <f t="shared" si="235"/>
        <v>0</v>
      </c>
      <c r="KL9" s="28">
        <f t="shared" si="235"/>
        <v>0</v>
      </c>
      <c r="KM9" s="28">
        <f t="shared" si="235"/>
        <v>0</v>
      </c>
      <c r="KN9" s="28">
        <f t="shared" si="235"/>
        <v>0</v>
      </c>
      <c r="KO9" s="28">
        <f t="shared" si="235"/>
        <v>0</v>
      </c>
    </row>
    <row r="10" spans="1:301" x14ac:dyDescent="0.2">
      <c r="A10" s="5" t="s">
        <v>56</v>
      </c>
      <c r="B10" s="27"/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2151860</v>
      </c>
      <c r="BC10" s="29">
        <v>2866531</v>
      </c>
      <c r="BD10" s="29">
        <v>3111937</v>
      </c>
      <c r="BE10" s="29">
        <v>2621889</v>
      </c>
      <c r="BF10" s="29">
        <v>2063681</v>
      </c>
      <c r="BG10" s="29">
        <v>2575459</v>
      </c>
      <c r="BH10" s="29">
        <v>2070689</v>
      </c>
      <c r="BI10" s="29">
        <v>2847589</v>
      </c>
      <c r="BJ10" s="29">
        <v>2337561</v>
      </c>
      <c r="BK10" s="29">
        <v>3005609</v>
      </c>
      <c r="BL10" s="29">
        <v>3332523</v>
      </c>
      <c r="BM10" s="29">
        <v>3077175</v>
      </c>
      <c r="BN10" s="29">
        <v>2602519</v>
      </c>
      <c r="BO10" s="29">
        <v>3428400</v>
      </c>
      <c r="BP10" s="29">
        <v>3239863</v>
      </c>
      <c r="BQ10" s="29">
        <v>3614226</v>
      </c>
      <c r="BR10" s="29">
        <v>3973592</v>
      </c>
      <c r="BS10" s="29">
        <v>3813435</v>
      </c>
      <c r="BT10" s="29">
        <v>3164008</v>
      </c>
      <c r="BU10" s="29">
        <v>3519210</v>
      </c>
      <c r="BV10" s="29">
        <v>4407378</v>
      </c>
      <c r="BW10" s="29">
        <v>4178726</v>
      </c>
      <c r="BX10" s="29">
        <v>4580008</v>
      </c>
      <c r="BY10" s="29">
        <v>4765642</v>
      </c>
      <c r="BZ10" s="29">
        <v>5169523</v>
      </c>
      <c r="CA10" s="29">
        <v>4346770</v>
      </c>
      <c r="CB10" s="29">
        <v>4899594</v>
      </c>
      <c r="CC10" s="29">
        <v>5340742</v>
      </c>
      <c r="CD10" s="29">
        <v>5074321</v>
      </c>
      <c r="CE10" s="29">
        <v>5043306</v>
      </c>
      <c r="CF10" s="29">
        <v>5606053</v>
      </c>
      <c r="CG10" s="29">
        <v>4981809</v>
      </c>
      <c r="CH10" s="29">
        <v>5364277</v>
      </c>
      <c r="CI10" s="29">
        <v>5107613</v>
      </c>
      <c r="CJ10" s="29">
        <v>5626272</v>
      </c>
      <c r="CK10" s="29">
        <v>5327742</v>
      </c>
      <c r="CL10" s="29">
        <v>6520114</v>
      </c>
      <c r="CM10" s="29">
        <v>6641405</v>
      </c>
      <c r="CN10" s="29">
        <v>5962244</v>
      </c>
      <c r="CO10" s="29">
        <v>6015244</v>
      </c>
      <c r="CP10" s="29">
        <v>6022824</v>
      </c>
      <c r="CQ10" s="29">
        <v>6537061</v>
      </c>
      <c r="CR10" s="29">
        <v>6677950</v>
      </c>
      <c r="CS10" s="29">
        <v>7091963</v>
      </c>
      <c r="CT10" s="29">
        <v>9193598</v>
      </c>
      <c r="CU10" s="29">
        <v>10695170</v>
      </c>
      <c r="CV10" s="29">
        <v>11239163</v>
      </c>
      <c r="CW10" s="29">
        <v>11704523</v>
      </c>
      <c r="CX10" s="29">
        <v>13003775</v>
      </c>
      <c r="CY10" s="29">
        <v>13185001</v>
      </c>
      <c r="CZ10" s="29">
        <v>13314905</v>
      </c>
      <c r="DA10" s="29">
        <v>13632520</v>
      </c>
      <c r="DB10" s="29">
        <v>15365027</v>
      </c>
      <c r="DC10" s="29">
        <v>15963158</v>
      </c>
      <c r="DD10" s="29">
        <v>18236334</v>
      </c>
      <c r="DE10" s="29">
        <v>19477950</v>
      </c>
      <c r="DF10" s="29">
        <v>20495478</v>
      </c>
      <c r="DG10" s="29">
        <v>20768278</v>
      </c>
      <c r="DH10" s="29">
        <v>22439490</v>
      </c>
      <c r="DI10" s="29">
        <v>23938974</v>
      </c>
      <c r="DJ10" s="29">
        <v>24918202</v>
      </c>
      <c r="DK10" s="29">
        <v>25818753</v>
      </c>
      <c r="DL10" s="29">
        <v>29228150</v>
      </c>
      <c r="DM10" s="29">
        <v>30383810</v>
      </c>
      <c r="DN10" s="29">
        <v>31129156</v>
      </c>
      <c r="DO10" s="29">
        <v>30983683</v>
      </c>
      <c r="DP10" s="29">
        <v>31176678</v>
      </c>
      <c r="DQ10" s="29">
        <v>32366982</v>
      </c>
      <c r="DR10" s="29">
        <v>33940222</v>
      </c>
      <c r="DS10" s="29">
        <v>34707923</v>
      </c>
      <c r="DT10" s="29">
        <v>0</v>
      </c>
      <c r="DU10" s="29">
        <v>0</v>
      </c>
      <c r="DV10" s="29">
        <v>0</v>
      </c>
      <c r="DW10" s="29">
        <v>0</v>
      </c>
      <c r="DX10" s="29">
        <v>0</v>
      </c>
      <c r="DY10" s="29">
        <v>0</v>
      </c>
      <c r="DZ10" s="29">
        <v>0</v>
      </c>
      <c r="EA10" s="29">
        <v>0</v>
      </c>
      <c r="EB10" s="29">
        <v>0</v>
      </c>
      <c r="EC10" s="29">
        <v>0</v>
      </c>
      <c r="ED10" s="29">
        <v>0</v>
      </c>
      <c r="EE10" s="29">
        <v>0</v>
      </c>
      <c r="EF10" s="29">
        <v>0</v>
      </c>
      <c r="EG10" s="29">
        <v>0</v>
      </c>
      <c r="EH10" s="29">
        <v>0</v>
      </c>
      <c r="EI10" s="29">
        <v>0</v>
      </c>
      <c r="EJ10" s="29">
        <v>0</v>
      </c>
      <c r="EK10" s="29">
        <v>0</v>
      </c>
      <c r="EL10" s="29">
        <v>0</v>
      </c>
      <c r="EM10" s="29">
        <v>0</v>
      </c>
      <c r="EN10" s="29">
        <v>0</v>
      </c>
      <c r="EO10" s="29">
        <v>0</v>
      </c>
      <c r="EP10" s="29">
        <v>0</v>
      </c>
      <c r="EQ10" s="29">
        <v>0</v>
      </c>
      <c r="ER10" s="29">
        <v>0</v>
      </c>
      <c r="ES10" s="29">
        <v>0</v>
      </c>
      <c r="ET10" s="29">
        <v>0</v>
      </c>
      <c r="EU10" s="29">
        <v>0</v>
      </c>
      <c r="EV10" s="29">
        <v>0</v>
      </c>
      <c r="EW10" s="29">
        <v>0</v>
      </c>
      <c r="EX10" s="29">
        <v>0</v>
      </c>
      <c r="EY10" s="29">
        <v>0</v>
      </c>
      <c r="EZ10" s="29">
        <v>0</v>
      </c>
      <c r="FA10" s="29">
        <v>0</v>
      </c>
      <c r="FB10" s="29">
        <v>0</v>
      </c>
      <c r="FC10" s="29">
        <v>0</v>
      </c>
      <c r="FD10" s="29">
        <v>0</v>
      </c>
      <c r="FE10" s="29">
        <v>0</v>
      </c>
      <c r="FF10" s="29">
        <v>0</v>
      </c>
      <c r="FG10" s="29">
        <v>0</v>
      </c>
      <c r="FH10" s="29">
        <v>0</v>
      </c>
      <c r="FI10" s="29">
        <v>0</v>
      </c>
      <c r="FJ10" s="29">
        <v>0</v>
      </c>
      <c r="FK10" s="29">
        <v>0</v>
      </c>
      <c r="FL10" s="29">
        <v>0</v>
      </c>
      <c r="FM10" s="29">
        <v>0</v>
      </c>
      <c r="FN10" s="29">
        <v>0</v>
      </c>
      <c r="FO10" s="29">
        <v>0</v>
      </c>
      <c r="FP10" s="29">
        <v>0</v>
      </c>
      <c r="FQ10" s="29">
        <v>0</v>
      </c>
      <c r="FR10" s="29">
        <v>0</v>
      </c>
      <c r="FS10" s="29">
        <v>0</v>
      </c>
      <c r="FT10" s="29">
        <v>0</v>
      </c>
      <c r="FU10" s="29">
        <v>0</v>
      </c>
      <c r="FV10" s="29">
        <v>0</v>
      </c>
      <c r="FW10" s="29">
        <v>0</v>
      </c>
      <c r="FX10" s="29">
        <v>0</v>
      </c>
      <c r="FY10" s="29">
        <v>0</v>
      </c>
      <c r="FZ10" s="29">
        <v>0</v>
      </c>
      <c r="GA10" s="29">
        <v>0</v>
      </c>
      <c r="GB10" s="29">
        <v>0</v>
      </c>
      <c r="GC10" s="29">
        <v>0</v>
      </c>
      <c r="GD10" s="29">
        <v>0</v>
      </c>
      <c r="GE10" s="29">
        <v>0</v>
      </c>
      <c r="GF10" s="29">
        <v>0</v>
      </c>
      <c r="GG10" s="29">
        <v>0</v>
      </c>
      <c r="GH10" s="29">
        <v>0</v>
      </c>
      <c r="GI10" s="29">
        <v>0</v>
      </c>
      <c r="GJ10" s="29">
        <v>0</v>
      </c>
      <c r="GK10" s="29">
        <v>0</v>
      </c>
      <c r="GL10" s="29">
        <v>0</v>
      </c>
      <c r="GM10" s="29">
        <v>0</v>
      </c>
      <c r="GN10" s="29">
        <v>0</v>
      </c>
      <c r="GO10" s="29">
        <v>0</v>
      </c>
      <c r="GP10" s="29">
        <v>0</v>
      </c>
      <c r="GQ10" s="29">
        <v>0</v>
      </c>
      <c r="GR10" s="29">
        <v>0</v>
      </c>
      <c r="GS10" s="29">
        <v>0</v>
      </c>
      <c r="GT10" s="29">
        <v>0</v>
      </c>
      <c r="GU10" s="29">
        <v>0</v>
      </c>
      <c r="GV10" s="29">
        <v>0</v>
      </c>
      <c r="GW10" s="29">
        <v>0</v>
      </c>
      <c r="GX10" s="29">
        <v>0</v>
      </c>
      <c r="GY10" s="29">
        <v>0</v>
      </c>
      <c r="GZ10" s="29">
        <v>0</v>
      </c>
      <c r="HA10" s="29">
        <v>0</v>
      </c>
      <c r="HB10" s="29">
        <v>0</v>
      </c>
      <c r="HC10" s="29">
        <v>0</v>
      </c>
      <c r="HD10" s="29">
        <v>0</v>
      </c>
      <c r="HE10" s="29">
        <v>0</v>
      </c>
      <c r="HF10" s="29">
        <v>0</v>
      </c>
      <c r="HG10" s="29">
        <v>0</v>
      </c>
      <c r="HH10" s="29">
        <v>0</v>
      </c>
      <c r="HI10" s="29">
        <v>0</v>
      </c>
      <c r="HJ10" s="29">
        <v>0</v>
      </c>
      <c r="HK10" s="29">
        <v>0</v>
      </c>
      <c r="HL10" s="29">
        <v>0</v>
      </c>
      <c r="HM10" s="29">
        <v>0</v>
      </c>
      <c r="HN10" s="29">
        <v>0</v>
      </c>
      <c r="HO10" s="29">
        <v>0</v>
      </c>
      <c r="HP10" s="29">
        <v>0</v>
      </c>
      <c r="HQ10" s="29">
        <v>0</v>
      </c>
      <c r="HR10" s="29">
        <v>0</v>
      </c>
      <c r="HS10" s="29">
        <v>0</v>
      </c>
      <c r="HT10" s="29">
        <v>0</v>
      </c>
      <c r="HU10" s="29">
        <v>0</v>
      </c>
      <c r="HV10" s="29">
        <v>0</v>
      </c>
      <c r="HW10" s="29">
        <v>0</v>
      </c>
      <c r="HX10" s="29">
        <v>0</v>
      </c>
      <c r="HY10" s="29">
        <v>0</v>
      </c>
      <c r="HZ10" s="29">
        <v>0</v>
      </c>
      <c r="IA10" s="29">
        <v>0</v>
      </c>
      <c r="IB10" s="29">
        <v>0</v>
      </c>
      <c r="IC10" s="29">
        <v>0</v>
      </c>
      <c r="ID10" s="29">
        <v>0</v>
      </c>
      <c r="IE10" s="29">
        <v>0</v>
      </c>
      <c r="IF10" s="29">
        <v>0</v>
      </c>
      <c r="IG10" s="29">
        <v>0</v>
      </c>
      <c r="IH10" s="29">
        <v>0</v>
      </c>
      <c r="II10" s="29">
        <v>0</v>
      </c>
      <c r="IJ10" s="29">
        <v>0</v>
      </c>
      <c r="IK10" s="29">
        <v>0</v>
      </c>
      <c r="IL10" s="29">
        <v>0</v>
      </c>
      <c r="IM10" s="29">
        <v>0</v>
      </c>
      <c r="IN10" s="29">
        <v>0</v>
      </c>
      <c r="IO10" s="29">
        <v>0</v>
      </c>
      <c r="IP10" s="29">
        <v>0</v>
      </c>
      <c r="IQ10" s="29">
        <v>0</v>
      </c>
      <c r="IR10" s="29">
        <v>0</v>
      </c>
      <c r="IS10" s="29">
        <v>0</v>
      </c>
      <c r="IT10" s="29">
        <v>0</v>
      </c>
      <c r="IU10" s="29">
        <v>0</v>
      </c>
      <c r="IV10" s="29">
        <v>0</v>
      </c>
      <c r="IW10" s="29">
        <v>0</v>
      </c>
      <c r="IX10" s="29">
        <v>0</v>
      </c>
      <c r="IY10" s="29">
        <v>0</v>
      </c>
      <c r="IZ10" s="29">
        <v>0</v>
      </c>
      <c r="JA10" s="29">
        <v>0</v>
      </c>
      <c r="JB10" s="29">
        <v>0</v>
      </c>
      <c r="JC10" s="29">
        <v>0</v>
      </c>
      <c r="JD10" s="29">
        <v>0</v>
      </c>
      <c r="JE10" s="29">
        <v>0</v>
      </c>
      <c r="JF10" s="29">
        <v>0</v>
      </c>
      <c r="JG10" s="29">
        <v>0</v>
      </c>
      <c r="JH10" s="29">
        <v>0</v>
      </c>
      <c r="JI10" s="29">
        <v>0</v>
      </c>
      <c r="JJ10" s="29">
        <v>0</v>
      </c>
      <c r="JK10" s="29">
        <v>0</v>
      </c>
      <c r="JL10" s="29">
        <v>0</v>
      </c>
      <c r="JM10" s="29">
        <v>0</v>
      </c>
      <c r="JN10" s="29">
        <v>0</v>
      </c>
      <c r="JO10" s="29">
        <v>0</v>
      </c>
      <c r="JP10" s="29">
        <v>0</v>
      </c>
      <c r="JQ10" s="29">
        <v>0</v>
      </c>
      <c r="JR10" s="29">
        <v>0</v>
      </c>
      <c r="JS10" s="29">
        <v>0</v>
      </c>
      <c r="JT10" s="29">
        <v>0</v>
      </c>
      <c r="JU10" s="29">
        <v>0</v>
      </c>
      <c r="JV10" s="29">
        <v>0</v>
      </c>
      <c r="JW10" s="29">
        <v>0</v>
      </c>
      <c r="JX10" s="29">
        <v>0</v>
      </c>
      <c r="JY10" s="29">
        <v>0</v>
      </c>
      <c r="JZ10" s="29">
        <v>0</v>
      </c>
      <c r="KA10" s="29">
        <v>0</v>
      </c>
      <c r="KB10" s="29">
        <v>0</v>
      </c>
      <c r="KC10" s="29">
        <v>0</v>
      </c>
      <c r="KD10" s="29">
        <v>0</v>
      </c>
      <c r="KE10" s="29">
        <v>0</v>
      </c>
      <c r="KF10" s="29">
        <v>0</v>
      </c>
      <c r="KG10" s="29">
        <v>0</v>
      </c>
      <c r="KH10" s="29">
        <v>0</v>
      </c>
      <c r="KI10" s="29">
        <v>0</v>
      </c>
      <c r="KJ10" s="29">
        <v>0</v>
      </c>
      <c r="KK10" s="29">
        <v>0</v>
      </c>
      <c r="KL10" s="29">
        <v>0</v>
      </c>
      <c r="KM10" s="29">
        <v>0</v>
      </c>
      <c r="KN10" s="29">
        <v>0</v>
      </c>
      <c r="KO10" s="29">
        <v>0</v>
      </c>
    </row>
    <row r="11" spans="1:301" ht="13.5" thickBot="1" x14ac:dyDescent="0.25">
      <c r="A11" s="26" t="s">
        <v>45</v>
      </c>
      <c r="B11" s="30"/>
      <c r="C11" s="31">
        <f>C9+C10</f>
        <v>18900120</v>
      </c>
      <c r="D11" s="31">
        <f t="shared" ref="D11:BB11" si="236">D9+D10</f>
        <v>19206557</v>
      </c>
      <c r="E11" s="31">
        <f t="shared" si="236"/>
        <v>19668216</v>
      </c>
      <c r="F11" s="31">
        <f t="shared" si="236"/>
        <v>20181371</v>
      </c>
      <c r="G11" s="31">
        <f t="shared" si="236"/>
        <v>20807315</v>
      </c>
      <c r="H11" s="31">
        <f t="shared" si="236"/>
        <v>18911367</v>
      </c>
      <c r="I11" s="31">
        <f t="shared" si="236"/>
        <v>17106257</v>
      </c>
      <c r="J11" s="31">
        <f t="shared" si="236"/>
        <v>17767598</v>
      </c>
      <c r="K11" s="31">
        <f t="shared" si="236"/>
        <v>18152274</v>
      </c>
      <c r="L11" s="31">
        <f t="shared" si="236"/>
        <v>19323787</v>
      </c>
      <c r="M11" s="31">
        <f t="shared" si="236"/>
        <v>19956653</v>
      </c>
      <c r="N11" s="31">
        <f t="shared" si="236"/>
        <v>21488978</v>
      </c>
      <c r="O11" s="31">
        <f t="shared" si="236"/>
        <v>22311464</v>
      </c>
      <c r="P11" s="31">
        <f t="shared" si="236"/>
        <v>23738272</v>
      </c>
      <c r="Q11" s="31">
        <f t="shared" si="236"/>
        <v>24515805</v>
      </c>
      <c r="R11" s="31">
        <f t="shared" si="236"/>
        <v>26093873</v>
      </c>
      <c r="S11" s="31">
        <f t="shared" si="236"/>
        <v>26725935</v>
      </c>
      <c r="T11" s="31">
        <f t="shared" si="236"/>
        <v>29370606</v>
      </c>
      <c r="U11" s="31">
        <f t="shared" si="236"/>
        <v>30799639</v>
      </c>
      <c r="V11" s="31">
        <f t="shared" si="236"/>
        <v>32063503</v>
      </c>
      <c r="W11" s="31">
        <f t="shared" si="236"/>
        <v>32952685</v>
      </c>
      <c r="X11" s="31">
        <f t="shared" si="236"/>
        <v>34253314</v>
      </c>
      <c r="Y11" s="31">
        <f t="shared" si="236"/>
        <v>34863951</v>
      </c>
      <c r="Z11" s="31">
        <f t="shared" si="236"/>
        <v>37043040</v>
      </c>
      <c r="AA11" s="31">
        <f t="shared" si="236"/>
        <v>38111660</v>
      </c>
      <c r="AB11" s="31">
        <f t="shared" si="236"/>
        <v>39852325</v>
      </c>
      <c r="AC11" s="31">
        <f t="shared" si="236"/>
        <v>40966721</v>
      </c>
      <c r="AD11" s="31">
        <f t="shared" si="236"/>
        <v>42034411</v>
      </c>
      <c r="AE11" s="31">
        <f t="shared" si="236"/>
        <v>43164685</v>
      </c>
      <c r="AF11" s="31">
        <f t="shared" si="236"/>
        <v>45096451</v>
      </c>
      <c r="AG11" s="31">
        <f t="shared" si="236"/>
        <v>45779578</v>
      </c>
      <c r="AH11" s="31">
        <f t="shared" si="236"/>
        <v>47642633</v>
      </c>
      <c r="AI11" s="31">
        <f t="shared" si="236"/>
        <v>49289633</v>
      </c>
      <c r="AJ11" s="31">
        <f t="shared" si="236"/>
        <v>51034304</v>
      </c>
      <c r="AK11" s="31">
        <f t="shared" si="236"/>
        <v>52648745</v>
      </c>
      <c r="AL11" s="31">
        <f t="shared" si="236"/>
        <v>53895339</v>
      </c>
      <c r="AM11" s="31">
        <f t="shared" si="236"/>
        <v>55455563</v>
      </c>
      <c r="AN11" s="31">
        <f t="shared" si="236"/>
        <v>55844108</v>
      </c>
      <c r="AO11" s="31">
        <f t="shared" si="236"/>
        <v>61712306</v>
      </c>
      <c r="AP11" s="31">
        <f t="shared" si="236"/>
        <v>63115329</v>
      </c>
      <c r="AQ11" s="31">
        <f t="shared" si="236"/>
        <v>64772009</v>
      </c>
      <c r="AR11" s="31">
        <f t="shared" si="236"/>
        <v>65541950</v>
      </c>
      <c r="AS11" s="31">
        <f t="shared" si="236"/>
        <v>67705101</v>
      </c>
      <c r="AT11" s="31">
        <f t="shared" si="236"/>
        <v>68484931</v>
      </c>
      <c r="AU11" s="31">
        <f t="shared" si="236"/>
        <v>70851482</v>
      </c>
      <c r="AV11" s="31">
        <f t="shared" si="236"/>
        <v>71364190</v>
      </c>
      <c r="AW11" s="31">
        <f t="shared" si="236"/>
        <v>73706869</v>
      </c>
      <c r="AX11" s="31">
        <f t="shared" si="236"/>
        <v>74407392</v>
      </c>
      <c r="AY11" s="31">
        <f t="shared" si="236"/>
        <v>76394371</v>
      </c>
      <c r="AZ11" s="31">
        <f t="shared" si="236"/>
        <v>77355681</v>
      </c>
      <c r="BA11" s="31">
        <f t="shared" si="236"/>
        <v>79536239</v>
      </c>
      <c r="BB11" s="31">
        <f t="shared" si="236"/>
        <v>84396850</v>
      </c>
      <c r="BC11" s="31">
        <f t="shared" ref="BC11:BD11" si="237">BC9+BC10</f>
        <v>85525864</v>
      </c>
      <c r="BD11" s="31">
        <f t="shared" si="237"/>
        <v>88499332</v>
      </c>
      <c r="BE11" s="31">
        <f t="shared" ref="BE11:BF11" si="238">BE9+BE10</f>
        <v>88979899</v>
      </c>
      <c r="BF11" s="31">
        <f t="shared" si="238"/>
        <v>91089632</v>
      </c>
      <c r="BG11" s="31">
        <f t="shared" ref="BG11:BH11" si="239">BG9+BG10</f>
        <v>92549538</v>
      </c>
      <c r="BH11" s="31">
        <f t="shared" si="239"/>
        <v>94937661</v>
      </c>
      <c r="BI11" s="31">
        <f t="shared" ref="BI11:BJ11" si="240">BI9+BI10</f>
        <v>96490917</v>
      </c>
      <c r="BJ11" s="31">
        <f t="shared" si="240"/>
        <v>98922410</v>
      </c>
      <c r="BK11" s="31">
        <f t="shared" ref="BK11:BL11" si="241">BK9+BK10</f>
        <v>100355284</v>
      </c>
      <c r="BL11" s="31">
        <f t="shared" si="241"/>
        <v>103566433</v>
      </c>
      <c r="BM11" s="31">
        <f t="shared" ref="BM11:BN11" si="242">BM9+BM10</f>
        <v>103632389</v>
      </c>
      <c r="BN11" s="31">
        <f t="shared" si="242"/>
        <v>105994442</v>
      </c>
      <c r="BO11" s="31">
        <f t="shared" ref="BO11:BP11" si="243">BO9+BO10</f>
        <v>107157319</v>
      </c>
      <c r="BP11" s="31">
        <f t="shared" si="243"/>
        <v>109535920</v>
      </c>
      <c r="BQ11" s="31">
        <f t="shared" ref="BQ11:BR11" si="244">BQ9+BQ10</f>
        <v>110424563</v>
      </c>
      <c r="BR11" s="31">
        <f t="shared" si="244"/>
        <v>112530790</v>
      </c>
      <c r="BS11" s="31">
        <f t="shared" ref="BS11:BT11" si="245">BS9+BS10</f>
        <v>114199896</v>
      </c>
      <c r="BT11" s="31">
        <f t="shared" si="245"/>
        <v>115433600</v>
      </c>
      <c r="BU11" s="31">
        <f t="shared" ref="BU11:BV11" si="246">BU9+BU10</f>
        <v>118294475</v>
      </c>
      <c r="BV11" s="31">
        <f t="shared" si="246"/>
        <v>120336347</v>
      </c>
      <c r="BW11" s="31">
        <f t="shared" ref="BW11:BX11" si="247">BW9+BW10</f>
        <v>121391735</v>
      </c>
      <c r="BX11" s="31">
        <f t="shared" si="247"/>
        <v>122146986</v>
      </c>
      <c r="BY11" s="31">
        <f t="shared" ref="BY11:BZ11" si="248">BY9+BY10</f>
        <v>124399112</v>
      </c>
      <c r="BZ11" s="31">
        <f t="shared" si="248"/>
        <v>125467835</v>
      </c>
      <c r="CA11" s="31">
        <f t="shared" ref="CA11:CB11" si="249">CA9+CA10</f>
        <v>128185989</v>
      </c>
      <c r="CB11" s="31">
        <f t="shared" si="249"/>
        <v>129008396</v>
      </c>
      <c r="CC11" s="31">
        <f t="shared" ref="CC11:CD11" si="250">CC9+CC10</f>
        <v>130226616</v>
      </c>
      <c r="CD11" s="31">
        <f t="shared" si="250"/>
        <v>133317717</v>
      </c>
      <c r="CE11" s="31">
        <f t="shared" ref="CE11:CF11" si="251">CE9+CE10</f>
        <v>134786339</v>
      </c>
      <c r="CF11" s="31">
        <f t="shared" si="251"/>
        <v>136640119</v>
      </c>
      <c r="CG11" s="31">
        <f t="shared" ref="CG11:CH11" si="252">CG9+CG10</f>
        <v>138424747</v>
      </c>
      <c r="CH11" s="31">
        <f t="shared" si="252"/>
        <v>140624139</v>
      </c>
      <c r="CI11" s="31">
        <f t="shared" ref="CI11:CJ11" si="253">CI9+CI10</f>
        <v>143124312</v>
      </c>
      <c r="CJ11" s="31">
        <f t="shared" si="253"/>
        <v>144347187</v>
      </c>
      <c r="CK11" s="31">
        <f t="shared" ref="CK11:CL11" si="254">CK9+CK10</f>
        <v>146823438</v>
      </c>
      <c r="CL11" s="31">
        <f t="shared" si="254"/>
        <v>148272233</v>
      </c>
      <c r="CM11" s="31">
        <f t="shared" ref="CM11:CN11" si="255">CM9+CM10</f>
        <v>150086240</v>
      </c>
      <c r="CN11" s="31">
        <f t="shared" si="255"/>
        <v>151911964</v>
      </c>
      <c r="CO11" s="31">
        <f t="shared" ref="CO11:CP11" si="256">CO9+CO10</f>
        <v>153126785</v>
      </c>
      <c r="CP11" s="31">
        <f t="shared" si="256"/>
        <v>155644962</v>
      </c>
      <c r="CQ11" s="31">
        <f t="shared" ref="CQ11:CR11" si="257">CQ9+CQ10</f>
        <v>157505921</v>
      </c>
      <c r="CR11" s="31">
        <f t="shared" si="257"/>
        <v>160184246</v>
      </c>
      <c r="CS11" s="31">
        <f t="shared" ref="CS11:CT11" si="258">CS9+CS10</f>
        <v>163410629</v>
      </c>
      <c r="CT11" s="31">
        <f t="shared" si="258"/>
        <v>168908353</v>
      </c>
      <c r="CU11" s="31">
        <f t="shared" ref="CU11:CV11" si="259">CU9+CU10</f>
        <v>172466425</v>
      </c>
      <c r="CV11" s="31">
        <f t="shared" si="259"/>
        <v>174784925</v>
      </c>
      <c r="CW11" s="31">
        <f t="shared" ref="CW11:CX11" si="260">CW9+CW10</f>
        <v>178740858</v>
      </c>
      <c r="CX11" s="31">
        <f t="shared" si="260"/>
        <v>180907170</v>
      </c>
      <c r="CY11" s="31">
        <f t="shared" ref="CY11:CZ11" si="261">CY9+CY10</f>
        <v>183176974</v>
      </c>
      <c r="CZ11" s="31">
        <f t="shared" si="261"/>
        <v>185815257</v>
      </c>
      <c r="DA11" s="31">
        <f t="shared" ref="DA11:DB11" si="262">DA9+DA10</f>
        <v>188677035</v>
      </c>
      <c r="DB11" s="31">
        <f t="shared" si="262"/>
        <v>191828014</v>
      </c>
      <c r="DC11" s="31">
        <f t="shared" ref="DC11:DD11" si="263">DC9+DC10</f>
        <v>194131918</v>
      </c>
      <c r="DD11" s="31">
        <f t="shared" si="263"/>
        <v>197051221</v>
      </c>
      <c r="DE11" s="31">
        <f t="shared" ref="DE11:DF11" si="264">DE9+DE10</f>
        <v>201254930</v>
      </c>
      <c r="DF11" s="31">
        <f t="shared" si="264"/>
        <v>195790276</v>
      </c>
      <c r="DG11" s="31">
        <f t="shared" ref="DG11:DH11" si="265">DG9+DG10</f>
        <v>198367362</v>
      </c>
      <c r="DH11" s="31">
        <f t="shared" si="265"/>
        <v>201880964</v>
      </c>
      <c r="DI11" s="31">
        <f t="shared" ref="DI11:DJ11" si="266">DI9+DI10</f>
        <v>205405786</v>
      </c>
      <c r="DJ11" s="31">
        <f t="shared" si="266"/>
        <v>208957247</v>
      </c>
      <c r="DK11" s="31">
        <f t="shared" ref="DK11:DL11" si="267">DK9+DK10</f>
        <v>212583490</v>
      </c>
      <c r="DL11" s="31">
        <f t="shared" si="267"/>
        <v>216148384</v>
      </c>
      <c r="DM11" s="31">
        <f t="shared" ref="DM11:DN11" si="268">DM9+DM10</f>
        <v>219996991</v>
      </c>
      <c r="DN11" s="31">
        <f t="shared" si="268"/>
        <v>222511059</v>
      </c>
      <c r="DO11" s="31">
        <f t="shared" ref="DO11:DP11" si="269">DO9+DO10</f>
        <v>224663330</v>
      </c>
      <c r="DP11" s="31">
        <f t="shared" si="269"/>
        <v>228341415</v>
      </c>
      <c r="DQ11" s="31">
        <f t="shared" ref="DQ11:DR11" si="270">DQ9+DQ10</f>
        <v>232375214</v>
      </c>
      <c r="DR11" s="31">
        <f t="shared" si="270"/>
        <v>236545411</v>
      </c>
      <c r="DS11" s="31">
        <f t="shared" ref="DS11" si="271">DS9+DS10</f>
        <v>240858580</v>
      </c>
      <c r="DT11" s="31">
        <f t="shared" ref="DT11:DU11" si="272">DT9+DT10</f>
        <v>247216048</v>
      </c>
      <c r="DU11" s="31">
        <f t="shared" si="272"/>
        <v>250884086</v>
      </c>
      <c r="DV11" s="31">
        <f t="shared" ref="DV11:DW11" si="273">DV9+DV10</f>
        <v>251150218</v>
      </c>
      <c r="DW11" s="31">
        <f t="shared" si="273"/>
        <v>248421227</v>
      </c>
      <c r="DX11" s="31">
        <f t="shared" ref="DX11:DY11" si="274">DX9+DX10</f>
        <v>251667527</v>
      </c>
      <c r="DY11" s="31">
        <f t="shared" si="274"/>
        <v>253688828</v>
      </c>
      <c r="DZ11" s="31">
        <f t="shared" ref="DZ11:EA11" si="275">DZ9+DZ10</f>
        <v>253837452</v>
      </c>
      <c r="EA11" s="31">
        <f t="shared" si="275"/>
        <v>257252283</v>
      </c>
      <c r="EB11" s="31">
        <f t="shared" ref="EB11:KH11" si="276">EB9+EB10</f>
        <v>256187469</v>
      </c>
      <c r="EC11" s="31">
        <f t="shared" si="276"/>
        <v>257122784</v>
      </c>
      <c r="ED11" s="31">
        <f t="shared" ref="ED11:FS11" si="277">ED9+ED10</f>
        <v>334599532</v>
      </c>
      <c r="EE11" s="31">
        <f t="shared" si="277"/>
        <v>349700362</v>
      </c>
      <c r="EF11" s="31">
        <f t="shared" ref="EF11:EG11" si="278">EF9+EF10</f>
        <v>358526800</v>
      </c>
      <c r="EG11" s="31">
        <f t="shared" si="278"/>
        <v>366559640</v>
      </c>
      <c r="EH11" s="31">
        <f t="shared" ref="EH11:EI11" si="279">EH9+EH10</f>
        <v>382352619</v>
      </c>
      <c r="EI11" s="31">
        <f t="shared" si="279"/>
        <v>390419995</v>
      </c>
      <c r="EJ11" s="31">
        <f t="shared" ref="EJ11" si="280">EJ9+EJ10</f>
        <v>400360045</v>
      </c>
      <c r="EK11" s="31">
        <f t="shared" si="277"/>
        <v>0</v>
      </c>
      <c r="EL11" s="31">
        <f t="shared" si="277"/>
        <v>0</v>
      </c>
      <c r="EM11" s="31">
        <f t="shared" si="277"/>
        <v>0</v>
      </c>
      <c r="EN11" s="31">
        <f t="shared" si="277"/>
        <v>0</v>
      </c>
      <c r="EO11" s="31">
        <f t="shared" si="277"/>
        <v>0</v>
      </c>
      <c r="EP11" s="31">
        <f t="shared" si="277"/>
        <v>0</v>
      </c>
      <c r="EQ11" s="31">
        <f t="shared" si="277"/>
        <v>0</v>
      </c>
      <c r="ER11" s="31">
        <f t="shared" si="277"/>
        <v>0</v>
      </c>
      <c r="ES11" s="31">
        <f t="shared" si="277"/>
        <v>0</v>
      </c>
      <c r="ET11" s="31">
        <f t="shared" si="277"/>
        <v>0</v>
      </c>
      <c r="EU11" s="31">
        <f t="shared" si="277"/>
        <v>0</v>
      </c>
      <c r="EV11" s="31">
        <f t="shared" si="277"/>
        <v>0</v>
      </c>
      <c r="EW11" s="31">
        <f t="shared" si="277"/>
        <v>0</v>
      </c>
      <c r="EX11" s="31">
        <f t="shared" si="277"/>
        <v>0</v>
      </c>
      <c r="EY11" s="31">
        <f t="shared" si="277"/>
        <v>0</v>
      </c>
      <c r="EZ11" s="31">
        <f t="shared" si="277"/>
        <v>0</v>
      </c>
      <c r="FA11" s="31">
        <f t="shared" si="277"/>
        <v>0</v>
      </c>
      <c r="FB11" s="31">
        <f t="shared" si="277"/>
        <v>0</v>
      </c>
      <c r="FC11" s="31">
        <f t="shared" si="277"/>
        <v>0</v>
      </c>
      <c r="FD11" s="31">
        <f t="shared" si="277"/>
        <v>0</v>
      </c>
      <c r="FE11" s="31">
        <f t="shared" si="277"/>
        <v>0</v>
      </c>
      <c r="FF11" s="31">
        <f t="shared" si="277"/>
        <v>0</v>
      </c>
      <c r="FG11" s="31">
        <f t="shared" si="277"/>
        <v>0</v>
      </c>
      <c r="FH11" s="31">
        <f t="shared" si="277"/>
        <v>0</v>
      </c>
      <c r="FI11" s="31">
        <f t="shared" si="277"/>
        <v>0</v>
      </c>
      <c r="FJ11" s="31">
        <f t="shared" si="277"/>
        <v>0</v>
      </c>
      <c r="FK11" s="31">
        <f t="shared" si="277"/>
        <v>0</v>
      </c>
      <c r="FL11" s="31">
        <f t="shared" si="277"/>
        <v>0</v>
      </c>
      <c r="FM11" s="31">
        <f t="shared" si="277"/>
        <v>0</v>
      </c>
      <c r="FN11" s="31">
        <f t="shared" si="277"/>
        <v>0</v>
      </c>
      <c r="FO11" s="31">
        <f t="shared" si="277"/>
        <v>0</v>
      </c>
      <c r="FP11" s="31">
        <f t="shared" si="277"/>
        <v>0</v>
      </c>
      <c r="FQ11" s="31">
        <f t="shared" si="277"/>
        <v>0</v>
      </c>
      <c r="FR11" s="31">
        <f t="shared" si="277"/>
        <v>0</v>
      </c>
      <c r="FS11" s="31">
        <f t="shared" si="277"/>
        <v>0</v>
      </c>
      <c r="FT11" s="31">
        <f t="shared" si="276"/>
        <v>0</v>
      </c>
      <c r="FU11" s="31">
        <f t="shared" si="276"/>
        <v>0</v>
      </c>
      <c r="FV11" s="31">
        <f t="shared" si="276"/>
        <v>0</v>
      </c>
      <c r="FW11" s="31">
        <f t="shared" si="276"/>
        <v>0</v>
      </c>
      <c r="FX11" s="31">
        <f t="shared" si="276"/>
        <v>0</v>
      </c>
      <c r="FY11" s="31">
        <f t="shared" si="276"/>
        <v>0</v>
      </c>
      <c r="FZ11" s="31">
        <f t="shared" si="276"/>
        <v>0</v>
      </c>
      <c r="GA11" s="31">
        <f t="shared" si="276"/>
        <v>0</v>
      </c>
      <c r="GB11" s="31">
        <f t="shared" si="276"/>
        <v>0</v>
      </c>
      <c r="GC11" s="31">
        <f t="shared" si="276"/>
        <v>0</v>
      </c>
      <c r="GD11" s="31">
        <f t="shared" si="276"/>
        <v>0</v>
      </c>
      <c r="GE11" s="31">
        <f t="shared" si="276"/>
        <v>0</v>
      </c>
      <c r="GF11" s="31">
        <f t="shared" si="276"/>
        <v>0</v>
      </c>
      <c r="GG11" s="31">
        <f t="shared" si="276"/>
        <v>0</v>
      </c>
      <c r="GH11" s="31">
        <f t="shared" si="276"/>
        <v>0</v>
      </c>
      <c r="GI11" s="31">
        <f t="shared" si="276"/>
        <v>0</v>
      </c>
      <c r="GJ11" s="31">
        <f t="shared" si="276"/>
        <v>0</v>
      </c>
      <c r="GK11" s="31">
        <f t="shared" si="276"/>
        <v>0</v>
      </c>
      <c r="GL11" s="31">
        <f t="shared" si="276"/>
        <v>0</v>
      </c>
      <c r="GM11" s="31">
        <f t="shared" si="276"/>
        <v>0</v>
      </c>
      <c r="GN11" s="31">
        <f t="shared" si="276"/>
        <v>0</v>
      </c>
      <c r="GO11" s="31">
        <f t="shared" si="276"/>
        <v>0</v>
      </c>
      <c r="GP11" s="31">
        <f t="shared" si="276"/>
        <v>0</v>
      </c>
      <c r="GQ11" s="31">
        <f t="shared" si="276"/>
        <v>0</v>
      </c>
      <c r="GR11" s="31">
        <f t="shared" si="276"/>
        <v>0</v>
      </c>
      <c r="GS11" s="31">
        <f t="shared" si="276"/>
        <v>0</v>
      </c>
      <c r="GT11" s="31">
        <f t="shared" si="276"/>
        <v>0</v>
      </c>
      <c r="GU11" s="31">
        <f t="shared" si="276"/>
        <v>0</v>
      </c>
      <c r="GV11" s="31">
        <f t="shared" si="276"/>
        <v>0</v>
      </c>
      <c r="GW11" s="31">
        <f t="shared" si="276"/>
        <v>0</v>
      </c>
      <c r="GX11" s="31">
        <f t="shared" si="276"/>
        <v>0</v>
      </c>
      <c r="GY11" s="31">
        <f t="shared" si="276"/>
        <v>0</v>
      </c>
      <c r="GZ11" s="31">
        <f t="shared" si="276"/>
        <v>0</v>
      </c>
      <c r="HA11" s="31">
        <f t="shared" si="276"/>
        <v>0</v>
      </c>
      <c r="HB11" s="31">
        <f t="shared" si="276"/>
        <v>0</v>
      </c>
      <c r="HC11" s="31">
        <f t="shared" si="276"/>
        <v>0</v>
      </c>
      <c r="HD11" s="31">
        <f t="shared" si="276"/>
        <v>0</v>
      </c>
      <c r="HE11" s="31">
        <f t="shared" si="276"/>
        <v>0</v>
      </c>
      <c r="HF11" s="31">
        <f t="shared" si="276"/>
        <v>0</v>
      </c>
      <c r="HG11" s="31">
        <f t="shared" si="276"/>
        <v>0</v>
      </c>
      <c r="HH11" s="31">
        <f t="shared" si="276"/>
        <v>0</v>
      </c>
      <c r="HI11" s="31">
        <f t="shared" si="276"/>
        <v>0</v>
      </c>
      <c r="HJ11" s="31">
        <f t="shared" ref="HJ11:IY11" si="281">HJ9+HJ10</f>
        <v>0</v>
      </c>
      <c r="HK11" s="31">
        <f t="shared" si="281"/>
        <v>0</v>
      </c>
      <c r="HL11" s="31">
        <f t="shared" si="281"/>
        <v>0</v>
      </c>
      <c r="HM11" s="31">
        <f t="shared" si="281"/>
        <v>0</v>
      </c>
      <c r="HN11" s="31">
        <f t="shared" si="281"/>
        <v>0</v>
      </c>
      <c r="HO11" s="31">
        <f t="shared" si="281"/>
        <v>0</v>
      </c>
      <c r="HP11" s="31">
        <f t="shared" si="281"/>
        <v>0</v>
      </c>
      <c r="HQ11" s="31">
        <f t="shared" si="281"/>
        <v>0</v>
      </c>
      <c r="HR11" s="31">
        <f t="shared" si="281"/>
        <v>0</v>
      </c>
      <c r="HS11" s="31">
        <f t="shared" si="281"/>
        <v>0</v>
      </c>
      <c r="HT11" s="31">
        <f t="shared" si="281"/>
        <v>0</v>
      </c>
      <c r="HU11" s="31">
        <f t="shared" si="281"/>
        <v>0</v>
      </c>
      <c r="HV11" s="31">
        <f t="shared" si="281"/>
        <v>0</v>
      </c>
      <c r="HW11" s="31">
        <f t="shared" si="281"/>
        <v>0</v>
      </c>
      <c r="HX11" s="31">
        <f t="shared" si="281"/>
        <v>0</v>
      </c>
      <c r="HY11" s="31">
        <f t="shared" si="281"/>
        <v>0</v>
      </c>
      <c r="HZ11" s="31">
        <f t="shared" si="281"/>
        <v>0</v>
      </c>
      <c r="IA11" s="31">
        <f t="shared" si="281"/>
        <v>0</v>
      </c>
      <c r="IB11" s="31">
        <f t="shared" si="281"/>
        <v>0</v>
      </c>
      <c r="IC11" s="31">
        <f t="shared" si="281"/>
        <v>0</v>
      </c>
      <c r="ID11" s="31">
        <f t="shared" si="281"/>
        <v>0</v>
      </c>
      <c r="IE11" s="31">
        <f t="shared" si="281"/>
        <v>0</v>
      </c>
      <c r="IF11" s="31">
        <f t="shared" si="281"/>
        <v>0</v>
      </c>
      <c r="IG11" s="31">
        <f t="shared" si="281"/>
        <v>0</v>
      </c>
      <c r="IH11" s="31">
        <f t="shared" si="281"/>
        <v>0</v>
      </c>
      <c r="II11" s="31">
        <f t="shared" si="281"/>
        <v>0</v>
      </c>
      <c r="IJ11" s="31">
        <f t="shared" si="281"/>
        <v>0</v>
      </c>
      <c r="IK11" s="31">
        <f t="shared" si="281"/>
        <v>0</v>
      </c>
      <c r="IL11" s="31">
        <f t="shared" si="281"/>
        <v>0</v>
      </c>
      <c r="IM11" s="31">
        <f t="shared" si="281"/>
        <v>0</v>
      </c>
      <c r="IN11" s="31">
        <f t="shared" si="281"/>
        <v>0</v>
      </c>
      <c r="IO11" s="31">
        <f t="shared" si="281"/>
        <v>0</v>
      </c>
      <c r="IP11" s="31">
        <f t="shared" si="281"/>
        <v>0</v>
      </c>
      <c r="IQ11" s="31">
        <f t="shared" si="281"/>
        <v>0</v>
      </c>
      <c r="IR11" s="31">
        <f t="shared" si="281"/>
        <v>0</v>
      </c>
      <c r="IS11" s="31">
        <f t="shared" si="281"/>
        <v>0</v>
      </c>
      <c r="IT11" s="31">
        <f t="shared" si="281"/>
        <v>0</v>
      </c>
      <c r="IU11" s="31">
        <f t="shared" si="281"/>
        <v>0</v>
      </c>
      <c r="IV11" s="31">
        <f t="shared" si="281"/>
        <v>0</v>
      </c>
      <c r="IW11" s="31">
        <f t="shared" si="281"/>
        <v>0</v>
      </c>
      <c r="IX11" s="31">
        <f t="shared" si="281"/>
        <v>0</v>
      </c>
      <c r="IY11" s="31">
        <f t="shared" si="281"/>
        <v>0</v>
      </c>
      <c r="IZ11" s="31">
        <f t="shared" si="276"/>
        <v>0</v>
      </c>
      <c r="JA11" s="31">
        <f t="shared" si="276"/>
        <v>0</v>
      </c>
      <c r="JB11" s="31">
        <f t="shared" si="276"/>
        <v>0</v>
      </c>
      <c r="JC11" s="31">
        <f t="shared" si="276"/>
        <v>0</v>
      </c>
      <c r="JD11" s="31">
        <f t="shared" si="276"/>
        <v>0</v>
      </c>
      <c r="JE11" s="31">
        <f t="shared" si="276"/>
        <v>0</v>
      </c>
      <c r="JF11" s="31">
        <f t="shared" si="276"/>
        <v>0</v>
      </c>
      <c r="JG11" s="31">
        <f t="shared" ref="JG11:JM11" si="282">JG9+JG10</f>
        <v>0</v>
      </c>
      <c r="JH11" s="31">
        <f t="shared" si="282"/>
        <v>0</v>
      </c>
      <c r="JI11" s="31">
        <f t="shared" si="282"/>
        <v>0</v>
      </c>
      <c r="JJ11" s="31">
        <f t="shared" si="282"/>
        <v>0</v>
      </c>
      <c r="JK11" s="31">
        <f t="shared" si="282"/>
        <v>0</v>
      </c>
      <c r="JL11" s="31">
        <f t="shared" si="282"/>
        <v>0</v>
      </c>
      <c r="JM11" s="31">
        <f t="shared" si="282"/>
        <v>0</v>
      </c>
      <c r="JN11" s="31">
        <f t="shared" si="276"/>
        <v>0</v>
      </c>
      <c r="JO11" s="31">
        <f t="shared" si="276"/>
        <v>0</v>
      </c>
      <c r="JP11" s="31">
        <f t="shared" si="276"/>
        <v>0</v>
      </c>
      <c r="JQ11" s="31">
        <f t="shared" si="276"/>
        <v>0</v>
      </c>
      <c r="JR11" s="31">
        <f t="shared" si="276"/>
        <v>0</v>
      </c>
      <c r="JS11" s="31">
        <f t="shared" si="276"/>
        <v>0</v>
      </c>
      <c r="JT11" s="31">
        <f t="shared" si="276"/>
        <v>0</v>
      </c>
      <c r="JU11" s="31">
        <f t="shared" ref="JU11:KA11" si="283">JU9+JU10</f>
        <v>0</v>
      </c>
      <c r="JV11" s="31">
        <f t="shared" si="283"/>
        <v>0</v>
      </c>
      <c r="JW11" s="31">
        <f t="shared" si="283"/>
        <v>0</v>
      </c>
      <c r="JX11" s="31">
        <f t="shared" si="283"/>
        <v>0</v>
      </c>
      <c r="JY11" s="31">
        <f t="shared" si="283"/>
        <v>0</v>
      </c>
      <c r="JZ11" s="31">
        <f t="shared" si="283"/>
        <v>0</v>
      </c>
      <c r="KA11" s="31">
        <f t="shared" si="283"/>
        <v>0</v>
      </c>
      <c r="KB11" s="31">
        <f t="shared" si="276"/>
        <v>0</v>
      </c>
      <c r="KC11" s="31">
        <f t="shared" si="276"/>
        <v>0</v>
      </c>
      <c r="KD11" s="31">
        <f t="shared" si="276"/>
        <v>0</v>
      </c>
      <c r="KE11" s="31">
        <f t="shared" si="276"/>
        <v>0</v>
      </c>
      <c r="KF11" s="31">
        <f t="shared" si="276"/>
        <v>0</v>
      </c>
      <c r="KG11" s="31">
        <f t="shared" si="276"/>
        <v>0</v>
      </c>
      <c r="KH11" s="31">
        <f t="shared" si="276"/>
        <v>0</v>
      </c>
      <c r="KI11" s="31">
        <f t="shared" ref="KI11:KK11" si="284">KI9+KI10</f>
        <v>0</v>
      </c>
      <c r="KJ11" s="31">
        <f t="shared" si="284"/>
        <v>0</v>
      </c>
      <c r="KK11" s="31">
        <f t="shared" si="284"/>
        <v>0</v>
      </c>
      <c r="KL11" s="31">
        <f t="shared" ref="KL11" si="285">KL9+KL10</f>
        <v>0</v>
      </c>
      <c r="KM11" s="31">
        <f t="shared" ref="KM11:KO11" si="286">KM9+KM10</f>
        <v>0</v>
      </c>
      <c r="KN11" s="31">
        <f t="shared" ref="KN11" si="287">KN9+KN10</f>
        <v>0</v>
      </c>
      <c r="KO11" s="31">
        <f t="shared" si="286"/>
        <v>0</v>
      </c>
    </row>
    <row r="12" spans="1:301" x14ac:dyDescent="0.2">
      <c r="A12" s="4" t="s">
        <v>0</v>
      </c>
      <c r="B12" s="8" t="s">
        <v>10</v>
      </c>
      <c r="C12" s="8" t="s">
        <v>10</v>
      </c>
      <c r="D12" s="8" t="s">
        <v>10</v>
      </c>
      <c r="E12" s="8" t="s">
        <v>10</v>
      </c>
      <c r="F12" s="15" t="s">
        <v>49</v>
      </c>
      <c r="G12" s="15" t="s">
        <v>49</v>
      </c>
      <c r="H12" s="15" t="s">
        <v>49</v>
      </c>
      <c r="I12" s="15" t="s">
        <v>49</v>
      </c>
      <c r="J12" s="15" t="s">
        <v>49</v>
      </c>
      <c r="K12" s="15" t="s">
        <v>49</v>
      </c>
      <c r="L12" s="15" t="s">
        <v>49</v>
      </c>
      <c r="M12" s="15" t="s">
        <v>49</v>
      </c>
      <c r="N12" s="15" t="s">
        <v>49</v>
      </c>
      <c r="O12" s="15" t="s">
        <v>49</v>
      </c>
      <c r="P12" s="15" t="s">
        <v>49</v>
      </c>
      <c r="Q12" s="15" t="s">
        <v>49</v>
      </c>
      <c r="R12" s="15" t="s">
        <v>49</v>
      </c>
      <c r="S12" s="15" t="s">
        <v>49</v>
      </c>
      <c r="T12" s="15" t="s">
        <v>49</v>
      </c>
      <c r="U12" s="15" t="s">
        <v>49</v>
      </c>
      <c r="V12" s="15" t="s">
        <v>49</v>
      </c>
      <c r="W12" s="15" t="s">
        <v>49</v>
      </c>
      <c r="X12" s="15" t="s">
        <v>49</v>
      </c>
      <c r="Y12" s="15" t="s">
        <v>49</v>
      </c>
      <c r="Z12" s="15" t="s">
        <v>49</v>
      </c>
      <c r="AA12" s="15" t="s">
        <v>49</v>
      </c>
      <c r="AB12" s="15" t="s">
        <v>49</v>
      </c>
      <c r="AC12" s="15" t="s">
        <v>49</v>
      </c>
      <c r="AD12" s="15" t="s">
        <v>49</v>
      </c>
      <c r="AE12" s="15" t="s">
        <v>49</v>
      </c>
      <c r="AF12" s="15" t="s">
        <v>49</v>
      </c>
      <c r="AG12" s="15" t="s">
        <v>49</v>
      </c>
      <c r="AH12" s="15" t="s">
        <v>49</v>
      </c>
      <c r="AI12" s="15" t="s">
        <v>49</v>
      </c>
      <c r="AJ12" s="15" t="s">
        <v>49</v>
      </c>
      <c r="AK12" s="15" t="s">
        <v>49</v>
      </c>
      <c r="AL12" s="15" t="s">
        <v>49</v>
      </c>
      <c r="AM12" s="15" t="s">
        <v>49</v>
      </c>
      <c r="AN12" s="15" t="s">
        <v>49</v>
      </c>
      <c r="AO12" s="15" t="s">
        <v>49</v>
      </c>
      <c r="AP12" s="15" t="s">
        <v>49</v>
      </c>
      <c r="AQ12" s="15" t="s">
        <v>49</v>
      </c>
      <c r="AR12" s="15" t="s">
        <v>49</v>
      </c>
      <c r="AS12" s="15" t="s">
        <v>49</v>
      </c>
      <c r="AT12" s="15" t="s">
        <v>49</v>
      </c>
      <c r="AU12" s="15" t="s">
        <v>49</v>
      </c>
      <c r="AV12" s="15" t="s">
        <v>49</v>
      </c>
      <c r="AW12" s="15" t="s">
        <v>49</v>
      </c>
      <c r="AX12" s="15" t="s">
        <v>49</v>
      </c>
      <c r="AY12" s="15" t="s">
        <v>49</v>
      </c>
      <c r="AZ12" s="15" t="s">
        <v>49</v>
      </c>
      <c r="BA12" s="15" t="s">
        <v>49</v>
      </c>
      <c r="BB12" s="15" t="s">
        <v>49</v>
      </c>
      <c r="BC12" s="15" t="s">
        <v>49</v>
      </c>
      <c r="BD12" s="15" t="s">
        <v>49</v>
      </c>
      <c r="BE12" s="15" t="s">
        <v>49</v>
      </c>
      <c r="BF12" s="15" t="s">
        <v>49</v>
      </c>
      <c r="BG12" s="15" t="s">
        <v>49</v>
      </c>
      <c r="BH12" s="15" t="s">
        <v>49</v>
      </c>
      <c r="BI12" s="15" t="s">
        <v>49</v>
      </c>
      <c r="BJ12" s="15" t="s">
        <v>49</v>
      </c>
      <c r="BK12" s="15" t="s">
        <v>49</v>
      </c>
      <c r="BL12" s="15" t="s">
        <v>49</v>
      </c>
      <c r="BM12" s="15" t="s">
        <v>49</v>
      </c>
      <c r="BN12" s="15" t="s">
        <v>49</v>
      </c>
      <c r="BO12" s="15" t="s">
        <v>49</v>
      </c>
      <c r="BP12" s="15" t="s">
        <v>49</v>
      </c>
      <c r="BQ12" s="15" t="s">
        <v>49</v>
      </c>
      <c r="BR12" s="15" t="s">
        <v>49</v>
      </c>
      <c r="BS12" s="15" t="s">
        <v>49</v>
      </c>
      <c r="BT12" s="15" t="s">
        <v>49</v>
      </c>
      <c r="BU12" s="15" t="s">
        <v>49</v>
      </c>
      <c r="BV12" s="15" t="s">
        <v>49</v>
      </c>
      <c r="BW12" s="15" t="s">
        <v>49</v>
      </c>
      <c r="BX12" s="15" t="s">
        <v>49</v>
      </c>
      <c r="BY12" s="15" t="s">
        <v>49</v>
      </c>
      <c r="BZ12" s="15" t="s">
        <v>49</v>
      </c>
      <c r="CA12" s="15" t="s">
        <v>49</v>
      </c>
      <c r="CB12" s="15" t="s">
        <v>49</v>
      </c>
      <c r="CC12" s="15" t="s">
        <v>49</v>
      </c>
      <c r="CD12" s="15" t="s">
        <v>49</v>
      </c>
      <c r="CE12" s="15" t="s">
        <v>49</v>
      </c>
      <c r="CF12" s="15" t="s">
        <v>49</v>
      </c>
      <c r="CG12" s="15" t="s">
        <v>49</v>
      </c>
      <c r="CH12" s="15" t="s">
        <v>49</v>
      </c>
      <c r="CI12" s="15" t="s">
        <v>49</v>
      </c>
      <c r="CJ12" s="15" t="s">
        <v>49</v>
      </c>
      <c r="CK12" s="15" t="s">
        <v>49</v>
      </c>
      <c r="CL12" s="15" t="s">
        <v>49</v>
      </c>
      <c r="CM12" s="15" t="s">
        <v>49</v>
      </c>
      <c r="CN12" s="15" t="s">
        <v>49</v>
      </c>
      <c r="CO12" s="15" t="s">
        <v>49</v>
      </c>
      <c r="CP12" s="15" t="s">
        <v>49</v>
      </c>
      <c r="CQ12" s="15" t="s">
        <v>49</v>
      </c>
      <c r="CR12" s="15" t="s">
        <v>49</v>
      </c>
      <c r="CS12" s="15" t="s">
        <v>49</v>
      </c>
      <c r="CT12" s="15" t="s">
        <v>49</v>
      </c>
      <c r="CU12" s="15" t="s">
        <v>49</v>
      </c>
      <c r="CV12" s="15" t="s">
        <v>49</v>
      </c>
      <c r="CW12" s="15" t="s">
        <v>49</v>
      </c>
      <c r="CX12" s="15" t="s">
        <v>49</v>
      </c>
      <c r="CY12" s="15" t="s">
        <v>49</v>
      </c>
      <c r="CZ12" s="15" t="s">
        <v>49</v>
      </c>
      <c r="DA12" s="15" t="s">
        <v>49</v>
      </c>
      <c r="DB12" s="15" t="s">
        <v>49</v>
      </c>
      <c r="DC12" s="15" t="s">
        <v>49</v>
      </c>
      <c r="DD12" s="15" t="s">
        <v>49</v>
      </c>
      <c r="DE12" s="15" t="s">
        <v>49</v>
      </c>
      <c r="DF12" s="15" t="s">
        <v>49</v>
      </c>
      <c r="DG12" s="15" t="s">
        <v>49</v>
      </c>
      <c r="DH12" s="15" t="s">
        <v>49</v>
      </c>
      <c r="DI12" s="15" t="s">
        <v>49</v>
      </c>
      <c r="DJ12" s="15" t="s">
        <v>49</v>
      </c>
      <c r="DK12" s="15" t="s">
        <v>49</v>
      </c>
      <c r="DL12" s="15" t="s">
        <v>49</v>
      </c>
      <c r="DM12" s="15" t="s">
        <v>49</v>
      </c>
      <c r="DN12" s="15" t="s">
        <v>49</v>
      </c>
      <c r="DO12" s="15" t="s">
        <v>49</v>
      </c>
      <c r="DP12" s="15" t="s">
        <v>49</v>
      </c>
      <c r="DQ12" s="15" t="s">
        <v>49</v>
      </c>
      <c r="DR12" s="15" t="s">
        <v>49</v>
      </c>
      <c r="DS12" s="15" t="s">
        <v>49</v>
      </c>
      <c r="DT12" s="15" t="s">
        <v>49</v>
      </c>
      <c r="DU12" s="15" t="s">
        <v>49</v>
      </c>
      <c r="DV12" s="15" t="s">
        <v>49</v>
      </c>
      <c r="DW12" s="15" t="s">
        <v>49</v>
      </c>
      <c r="DX12" s="15" t="s">
        <v>49</v>
      </c>
      <c r="DY12" s="15" t="s">
        <v>49</v>
      </c>
      <c r="DZ12" s="15" t="s">
        <v>49</v>
      </c>
      <c r="EA12" s="15" t="s">
        <v>49</v>
      </c>
      <c r="EB12" s="15" t="s">
        <v>49</v>
      </c>
      <c r="EC12" s="15" t="s">
        <v>49</v>
      </c>
      <c r="ED12" s="15" t="s">
        <v>49</v>
      </c>
      <c r="EE12" s="15" t="s">
        <v>49</v>
      </c>
      <c r="EF12" s="15" t="s">
        <v>49</v>
      </c>
      <c r="EG12" s="15" t="s">
        <v>49</v>
      </c>
      <c r="EH12" s="15" t="s">
        <v>49</v>
      </c>
      <c r="EI12" s="15" t="s">
        <v>49</v>
      </c>
      <c r="EJ12" s="15" t="s">
        <v>49</v>
      </c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</row>
    <row r="13" spans="1:301" x14ac:dyDescent="0.2">
      <c r="A13" s="5"/>
      <c r="B13" s="14"/>
      <c r="C13" s="14"/>
      <c r="D13" s="14"/>
      <c r="E13" s="14"/>
      <c r="F13" s="16">
        <v>41979</v>
      </c>
      <c r="G13" s="16">
        <v>41979</v>
      </c>
      <c r="H13" s="16">
        <v>41979</v>
      </c>
      <c r="I13" s="16">
        <v>41979</v>
      </c>
      <c r="J13" s="16">
        <v>41979</v>
      </c>
      <c r="K13" s="16">
        <v>41979</v>
      </c>
      <c r="L13" s="16">
        <v>41979</v>
      </c>
      <c r="M13" s="16">
        <v>41979</v>
      </c>
      <c r="N13" s="16">
        <v>41979</v>
      </c>
      <c r="O13" s="16">
        <v>41979</v>
      </c>
      <c r="P13" s="16">
        <v>41979</v>
      </c>
      <c r="Q13" s="16">
        <v>41979</v>
      </c>
      <c r="R13" s="16">
        <v>41979</v>
      </c>
      <c r="S13" s="16">
        <v>41979</v>
      </c>
      <c r="T13" s="16">
        <v>41979</v>
      </c>
      <c r="U13" s="16">
        <v>41979</v>
      </c>
      <c r="V13" s="16">
        <v>41979</v>
      </c>
      <c r="W13" s="16">
        <v>41979</v>
      </c>
      <c r="X13" s="16">
        <v>41979</v>
      </c>
      <c r="Y13" s="16">
        <v>41979</v>
      </c>
      <c r="Z13" s="16">
        <v>41979</v>
      </c>
      <c r="AA13" s="16">
        <v>41979</v>
      </c>
      <c r="AB13" s="16">
        <v>41979</v>
      </c>
      <c r="AC13" s="16">
        <v>41979</v>
      </c>
      <c r="AD13" s="16">
        <v>41979</v>
      </c>
      <c r="AE13" s="16">
        <v>41979</v>
      </c>
      <c r="AF13" s="16">
        <v>41979</v>
      </c>
      <c r="AG13" s="16">
        <v>41979</v>
      </c>
      <c r="AH13" s="16">
        <v>41979</v>
      </c>
      <c r="AI13" s="16">
        <v>41979</v>
      </c>
      <c r="AJ13" s="16">
        <v>41979</v>
      </c>
      <c r="AK13" s="16">
        <v>41979</v>
      </c>
      <c r="AL13" s="16">
        <v>41979</v>
      </c>
      <c r="AM13" s="16">
        <v>41979</v>
      </c>
      <c r="AN13" s="16">
        <v>41979</v>
      </c>
      <c r="AO13" s="16">
        <v>41979</v>
      </c>
      <c r="AP13" s="16">
        <v>41979</v>
      </c>
      <c r="AQ13" s="16">
        <v>41979</v>
      </c>
      <c r="AR13" s="16">
        <v>41979</v>
      </c>
      <c r="AS13" s="16">
        <v>41979</v>
      </c>
      <c r="AT13" s="16">
        <v>41979</v>
      </c>
      <c r="AU13" s="16">
        <v>41979</v>
      </c>
      <c r="AV13" s="16">
        <v>41979</v>
      </c>
      <c r="AW13" s="16">
        <v>41979</v>
      </c>
      <c r="AX13" s="16">
        <v>41979</v>
      </c>
      <c r="AY13" s="16">
        <v>41979</v>
      </c>
      <c r="AZ13" s="16">
        <v>41979</v>
      </c>
      <c r="BA13" s="16">
        <v>41979</v>
      </c>
      <c r="BB13" s="16">
        <v>41979</v>
      </c>
      <c r="BC13" s="16">
        <v>41979</v>
      </c>
      <c r="BD13" s="16">
        <v>41979</v>
      </c>
      <c r="BE13" s="16">
        <v>41979</v>
      </c>
      <c r="BF13" s="16">
        <v>41979</v>
      </c>
      <c r="BG13" s="16">
        <v>41979</v>
      </c>
      <c r="BH13" s="16">
        <v>41979</v>
      </c>
      <c r="BI13" s="16">
        <v>41979</v>
      </c>
      <c r="BJ13" s="16">
        <v>41979</v>
      </c>
      <c r="BK13" s="16">
        <v>41979</v>
      </c>
      <c r="BL13" s="16">
        <v>41979</v>
      </c>
      <c r="BM13" s="16">
        <v>41979</v>
      </c>
      <c r="BN13" s="16">
        <v>41979</v>
      </c>
      <c r="BO13" s="16">
        <v>41979</v>
      </c>
      <c r="BP13" s="16">
        <v>41979</v>
      </c>
      <c r="BQ13" s="16">
        <v>41979</v>
      </c>
      <c r="BR13" s="16">
        <v>41979</v>
      </c>
      <c r="BS13" s="16">
        <v>41979</v>
      </c>
      <c r="BT13" s="16">
        <v>41979</v>
      </c>
      <c r="BU13" s="16">
        <v>41979</v>
      </c>
      <c r="BV13" s="16">
        <v>41979</v>
      </c>
      <c r="BW13" s="16">
        <v>41979</v>
      </c>
      <c r="BX13" s="16">
        <v>41979</v>
      </c>
      <c r="BY13" s="16">
        <v>41979</v>
      </c>
      <c r="BZ13" s="16">
        <v>41979</v>
      </c>
      <c r="CA13" s="16">
        <v>41979</v>
      </c>
      <c r="CB13" s="16">
        <v>41979</v>
      </c>
      <c r="CC13" s="16">
        <v>41979</v>
      </c>
      <c r="CD13" s="16">
        <v>41979</v>
      </c>
      <c r="CE13" s="16">
        <v>41979</v>
      </c>
      <c r="CF13" s="16">
        <v>41979</v>
      </c>
      <c r="CG13" s="16">
        <v>41979</v>
      </c>
      <c r="CH13" s="16">
        <v>41979</v>
      </c>
      <c r="CI13" s="16">
        <v>41979</v>
      </c>
      <c r="CJ13" s="16">
        <v>41979</v>
      </c>
      <c r="CK13" s="16">
        <v>41979</v>
      </c>
      <c r="CL13" s="16">
        <v>41979</v>
      </c>
      <c r="CM13" s="16">
        <v>41979</v>
      </c>
      <c r="CN13" s="16">
        <v>41979</v>
      </c>
      <c r="CO13" s="16">
        <v>41979</v>
      </c>
      <c r="CP13" s="16">
        <v>41979</v>
      </c>
      <c r="CQ13" s="16">
        <v>41979</v>
      </c>
      <c r="CR13" s="16">
        <v>41979</v>
      </c>
      <c r="CS13" s="16">
        <v>41979</v>
      </c>
      <c r="CT13" s="16">
        <v>41979</v>
      </c>
      <c r="CU13" s="16">
        <v>41979</v>
      </c>
      <c r="CV13" s="16">
        <v>41979</v>
      </c>
      <c r="CW13" s="16">
        <v>41979</v>
      </c>
      <c r="CX13" s="16">
        <v>41979</v>
      </c>
      <c r="CY13" s="16">
        <v>41979</v>
      </c>
      <c r="CZ13" s="16">
        <v>41979</v>
      </c>
      <c r="DA13" s="16">
        <v>41979</v>
      </c>
      <c r="DB13" s="16">
        <v>41979</v>
      </c>
      <c r="DC13" s="16">
        <v>41979</v>
      </c>
      <c r="DD13" s="16">
        <v>41979</v>
      </c>
      <c r="DE13" s="16">
        <v>41979</v>
      </c>
      <c r="DF13" s="16">
        <v>41979</v>
      </c>
      <c r="DG13" s="16">
        <v>41979</v>
      </c>
      <c r="DH13" s="16">
        <v>41979</v>
      </c>
      <c r="DI13" s="16">
        <v>41979</v>
      </c>
      <c r="DJ13" s="16">
        <v>41979</v>
      </c>
      <c r="DK13" s="16">
        <v>41979</v>
      </c>
      <c r="DL13" s="16">
        <v>41979</v>
      </c>
      <c r="DM13" s="16">
        <v>41979</v>
      </c>
      <c r="DN13" s="16">
        <v>41979</v>
      </c>
      <c r="DO13" s="16">
        <v>41979</v>
      </c>
      <c r="DP13" s="16">
        <v>41979</v>
      </c>
      <c r="DQ13" s="16">
        <v>41979</v>
      </c>
      <c r="DR13" s="16">
        <v>41979</v>
      </c>
      <c r="DS13" s="16">
        <v>41979</v>
      </c>
      <c r="DT13" s="16">
        <v>41979</v>
      </c>
      <c r="DU13" s="16">
        <v>41979</v>
      </c>
      <c r="DV13" s="16">
        <v>41979</v>
      </c>
      <c r="DW13" s="16">
        <v>41979</v>
      </c>
      <c r="DX13" s="16">
        <v>41979</v>
      </c>
      <c r="DY13" s="16">
        <v>41979</v>
      </c>
      <c r="DZ13" s="16">
        <v>41979</v>
      </c>
      <c r="EA13" s="16">
        <v>41979</v>
      </c>
      <c r="EB13" s="16">
        <v>41979</v>
      </c>
      <c r="EC13" s="16">
        <v>41979</v>
      </c>
      <c r="ED13" s="16">
        <v>41979</v>
      </c>
      <c r="EE13" s="16">
        <v>41979</v>
      </c>
      <c r="EF13" s="16">
        <v>41979</v>
      </c>
      <c r="EG13" s="16">
        <v>41979</v>
      </c>
      <c r="EH13" s="16">
        <v>41979</v>
      </c>
      <c r="EI13" s="16">
        <v>41979</v>
      </c>
      <c r="EJ13" s="16">
        <v>41979</v>
      </c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</row>
    <row r="14" spans="1:301" x14ac:dyDescent="0.2">
      <c r="A14" s="5"/>
      <c r="B14" s="7">
        <v>482</v>
      </c>
      <c r="C14" s="7">
        <v>524</v>
      </c>
      <c r="D14" s="7">
        <v>560</v>
      </c>
      <c r="E14" s="7">
        <v>638</v>
      </c>
      <c r="F14" s="17">
        <v>715</v>
      </c>
      <c r="G14" s="17">
        <v>738</v>
      </c>
      <c r="H14" s="17">
        <v>761</v>
      </c>
      <c r="I14" s="17">
        <v>761</v>
      </c>
      <c r="J14" s="17">
        <v>761</v>
      </c>
      <c r="K14" s="17">
        <v>761</v>
      </c>
      <c r="L14" s="17">
        <v>785</v>
      </c>
      <c r="M14" s="17">
        <v>831</v>
      </c>
      <c r="N14" s="17">
        <v>903</v>
      </c>
      <c r="O14" s="17">
        <v>920</v>
      </c>
      <c r="P14" s="17">
        <v>1006</v>
      </c>
      <c r="Q14" s="17">
        <v>1006</v>
      </c>
      <c r="R14" s="17">
        <v>1006</v>
      </c>
      <c r="S14" s="17">
        <v>1006</v>
      </c>
      <c r="T14" s="17">
        <v>1020</v>
      </c>
      <c r="U14" s="17">
        <v>1020</v>
      </c>
      <c r="V14" s="17">
        <v>1020</v>
      </c>
      <c r="W14" s="17">
        <v>1020</v>
      </c>
      <c r="X14" s="17">
        <v>1020</v>
      </c>
      <c r="Y14" s="17">
        <v>1020</v>
      </c>
      <c r="Z14" s="17">
        <v>1037</v>
      </c>
      <c r="AA14" s="17">
        <v>1054</v>
      </c>
      <c r="AB14" s="17">
        <v>1066</v>
      </c>
      <c r="AC14" s="17">
        <v>1079</v>
      </c>
      <c r="AD14" s="17">
        <v>1079</v>
      </c>
      <c r="AE14" s="17">
        <v>1080</v>
      </c>
      <c r="AF14" s="17">
        <v>1080</v>
      </c>
      <c r="AG14" s="17">
        <v>1080</v>
      </c>
      <c r="AH14" s="17">
        <v>1080</v>
      </c>
      <c r="AI14" s="17">
        <v>1080</v>
      </c>
      <c r="AJ14" s="17">
        <v>1080</v>
      </c>
      <c r="AK14" s="17">
        <v>1080</v>
      </c>
      <c r="AL14" s="17">
        <v>1099</v>
      </c>
      <c r="AM14" s="17">
        <v>1110</v>
      </c>
      <c r="AN14" s="17">
        <v>1110</v>
      </c>
      <c r="AO14" s="17">
        <v>1128</v>
      </c>
      <c r="AP14" s="17">
        <v>1139</v>
      </c>
      <c r="AQ14" s="17">
        <v>1154</v>
      </c>
      <c r="AR14" s="17">
        <v>1154</v>
      </c>
      <c r="AS14" s="17">
        <v>1156</v>
      </c>
      <c r="AT14" s="17">
        <v>1156</v>
      </c>
      <c r="AU14" s="17">
        <v>1156</v>
      </c>
      <c r="AV14" s="17">
        <v>1175</v>
      </c>
      <c r="AW14" s="17">
        <v>1183</v>
      </c>
      <c r="AX14" s="17">
        <v>1198</v>
      </c>
      <c r="AY14" s="17">
        <v>1198</v>
      </c>
      <c r="AZ14" s="17">
        <v>1198</v>
      </c>
      <c r="BA14" s="17">
        <v>1198</v>
      </c>
      <c r="BB14" s="17">
        <v>1200</v>
      </c>
      <c r="BC14" s="17">
        <v>1204</v>
      </c>
      <c r="BD14" s="17">
        <v>1211</v>
      </c>
      <c r="BE14" s="17">
        <v>1234</v>
      </c>
      <c r="BF14" s="17">
        <v>1255</v>
      </c>
      <c r="BG14" s="17">
        <v>1255</v>
      </c>
      <c r="BH14" s="17">
        <v>1255</v>
      </c>
      <c r="BI14" s="17">
        <v>1255</v>
      </c>
      <c r="BJ14" s="17">
        <v>1255</v>
      </c>
      <c r="BK14" s="17">
        <v>1278</v>
      </c>
      <c r="BL14" s="17">
        <v>1278</v>
      </c>
      <c r="BM14" s="17">
        <v>1281</v>
      </c>
      <c r="BN14" s="17">
        <v>1282</v>
      </c>
      <c r="BO14" s="17">
        <v>1282</v>
      </c>
      <c r="BP14" s="17">
        <v>1286</v>
      </c>
      <c r="BQ14" s="17">
        <v>1288</v>
      </c>
      <c r="BR14" s="17">
        <v>1293</v>
      </c>
      <c r="BS14" s="17">
        <v>1314</v>
      </c>
      <c r="BT14" s="17">
        <v>1318</v>
      </c>
      <c r="BU14" s="17">
        <v>1335</v>
      </c>
      <c r="BV14" s="17">
        <v>1336</v>
      </c>
      <c r="BW14" s="17">
        <v>1338</v>
      </c>
      <c r="BX14" s="17">
        <v>1341</v>
      </c>
      <c r="BY14" s="17">
        <v>1350</v>
      </c>
      <c r="BZ14" s="17">
        <v>1354</v>
      </c>
      <c r="CA14" s="17">
        <v>1357</v>
      </c>
      <c r="CB14" s="17">
        <v>1359</v>
      </c>
      <c r="CC14" s="17">
        <v>1359</v>
      </c>
      <c r="CD14" s="17">
        <v>1367</v>
      </c>
      <c r="CE14" s="17">
        <v>1374</v>
      </c>
      <c r="CF14" s="17">
        <v>1380</v>
      </c>
      <c r="CG14" s="17">
        <v>1380</v>
      </c>
      <c r="CH14" s="17">
        <v>1383</v>
      </c>
      <c r="CI14" s="17">
        <v>1386</v>
      </c>
      <c r="CJ14" s="17">
        <v>1388</v>
      </c>
      <c r="CK14" s="17">
        <v>1392</v>
      </c>
      <c r="CL14" s="17">
        <v>1398</v>
      </c>
      <c r="CM14" s="17">
        <v>1399</v>
      </c>
      <c r="CN14" s="17">
        <v>1405</v>
      </c>
      <c r="CO14" s="17">
        <v>1406</v>
      </c>
      <c r="CP14" s="17">
        <v>1408</v>
      </c>
      <c r="CQ14" s="17">
        <v>1415</v>
      </c>
      <c r="CR14" s="17">
        <v>1418</v>
      </c>
      <c r="CS14" s="17">
        <v>1418</v>
      </c>
      <c r="CT14" s="17">
        <v>1436</v>
      </c>
      <c r="CU14" s="17">
        <v>1484</v>
      </c>
      <c r="CV14" s="17">
        <v>1494</v>
      </c>
      <c r="CW14" s="17">
        <v>1604</v>
      </c>
      <c r="CX14" s="17">
        <v>1653</v>
      </c>
      <c r="CY14" s="17">
        <v>1683</v>
      </c>
      <c r="CZ14" s="17">
        <v>1689</v>
      </c>
      <c r="DA14" s="17">
        <v>1703</v>
      </c>
      <c r="DB14" s="17">
        <v>1718</v>
      </c>
      <c r="DC14" s="17">
        <v>1725</v>
      </c>
      <c r="DD14" s="17">
        <v>1731</v>
      </c>
      <c r="DE14" s="17">
        <v>1761</v>
      </c>
      <c r="DF14" s="17">
        <v>1774</v>
      </c>
      <c r="DG14" s="17">
        <v>1778</v>
      </c>
      <c r="DH14" s="17">
        <v>1787</v>
      </c>
      <c r="DI14" s="17">
        <v>1802</v>
      </c>
      <c r="DJ14" s="17">
        <v>1815</v>
      </c>
      <c r="DK14" s="17">
        <v>1830</v>
      </c>
      <c r="DL14" s="17">
        <v>1842</v>
      </c>
      <c r="DM14" s="17">
        <v>1856</v>
      </c>
      <c r="DN14" s="17">
        <v>1872</v>
      </c>
      <c r="DO14" s="17">
        <v>1887</v>
      </c>
      <c r="DP14" s="17">
        <v>1892</v>
      </c>
      <c r="DQ14" s="17">
        <v>1911</v>
      </c>
      <c r="DR14" s="17">
        <v>1924</v>
      </c>
      <c r="DS14" s="17">
        <v>1941</v>
      </c>
      <c r="DT14" s="17">
        <v>1946</v>
      </c>
      <c r="DU14" s="17">
        <v>1957</v>
      </c>
      <c r="DV14" s="17">
        <v>1985</v>
      </c>
      <c r="DW14" s="17">
        <v>1985</v>
      </c>
      <c r="DX14" s="17">
        <v>2024</v>
      </c>
      <c r="DY14" s="17">
        <v>2038</v>
      </c>
      <c r="DZ14" s="17">
        <v>2066</v>
      </c>
      <c r="EA14" s="17">
        <v>2096</v>
      </c>
      <c r="EB14" s="17">
        <v>2115</v>
      </c>
      <c r="EC14" s="17">
        <v>2115</v>
      </c>
      <c r="ED14" s="17">
        <v>2354</v>
      </c>
      <c r="EE14" s="17">
        <v>2400</v>
      </c>
      <c r="EF14" s="17">
        <v>2431</v>
      </c>
      <c r="EG14" s="17">
        <v>2452</v>
      </c>
      <c r="EH14" s="17">
        <v>2494</v>
      </c>
      <c r="EI14" s="17">
        <v>2508</v>
      </c>
      <c r="EJ14" s="17">
        <v>2508</v>
      </c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</row>
    <row r="15" spans="1:301" x14ac:dyDescent="0.2">
      <c r="A15" s="5"/>
      <c r="B15" s="2">
        <v>697</v>
      </c>
      <c r="C15" s="2">
        <v>697</v>
      </c>
      <c r="D15" s="2">
        <v>697</v>
      </c>
      <c r="E15" s="2">
        <v>697</v>
      </c>
      <c r="F15" s="18">
        <v>697</v>
      </c>
      <c r="G15" s="18">
        <v>697</v>
      </c>
      <c r="H15" s="18">
        <v>697</v>
      </c>
      <c r="I15" s="18">
        <v>697</v>
      </c>
      <c r="J15" s="18">
        <v>697</v>
      </c>
      <c r="K15" s="18">
        <v>697</v>
      </c>
      <c r="L15" s="18">
        <v>697</v>
      </c>
      <c r="M15" s="18">
        <v>697</v>
      </c>
      <c r="N15" s="18">
        <v>697</v>
      </c>
      <c r="O15" s="18">
        <v>697</v>
      </c>
      <c r="P15" s="18">
        <v>697</v>
      </c>
      <c r="Q15" s="18">
        <v>697</v>
      </c>
      <c r="R15" s="18">
        <v>697</v>
      </c>
      <c r="S15" s="18">
        <v>697</v>
      </c>
      <c r="T15" s="18">
        <v>697</v>
      </c>
      <c r="U15" s="18">
        <v>697</v>
      </c>
      <c r="V15" s="18">
        <v>697</v>
      </c>
      <c r="W15" s="18">
        <v>697</v>
      </c>
      <c r="X15" s="18">
        <v>697</v>
      </c>
      <c r="Y15" s="18">
        <v>697</v>
      </c>
      <c r="Z15" s="18">
        <v>697</v>
      </c>
      <c r="AA15" s="18">
        <v>697</v>
      </c>
      <c r="AB15" s="18">
        <v>697</v>
      </c>
      <c r="AC15" s="18">
        <v>697</v>
      </c>
      <c r="AD15" s="18">
        <v>697</v>
      </c>
      <c r="AE15" s="18">
        <v>697</v>
      </c>
      <c r="AF15" s="18">
        <v>697</v>
      </c>
      <c r="AG15" s="18">
        <v>697</v>
      </c>
      <c r="AH15" s="18">
        <v>697</v>
      </c>
      <c r="AI15" s="18">
        <v>697</v>
      </c>
      <c r="AJ15" s="18">
        <v>697</v>
      </c>
      <c r="AK15" s="18">
        <v>697</v>
      </c>
      <c r="AL15" s="18">
        <v>697</v>
      </c>
      <c r="AM15" s="18">
        <v>697</v>
      </c>
      <c r="AN15" s="18">
        <v>697</v>
      </c>
      <c r="AO15" s="18">
        <v>697</v>
      </c>
      <c r="AP15" s="18">
        <v>697</v>
      </c>
      <c r="AQ15" s="18">
        <v>697</v>
      </c>
      <c r="AR15" s="18">
        <v>697</v>
      </c>
      <c r="AS15" s="18">
        <v>697</v>
      </c>
      <c r="AT15" s="18">
        <v>697</v>
      </c>
      <c r="AU15" s="18">
        <v>697</v>
      </c>
      <c r="AV15" s="18">
        <v>697</v>
      </c>
      <c r="AW15" s="18">
        <v>697</v>
      </c>
      <c r="AX15" s="18">
        <v>697</v>
      </c>
      <c r="AY15" s="18">
        <v>697</v>
      </c>
      <c r="AZ15" s="18">
        <v>697</v>
      </c>
      <c r="BA15" s="18">
        <v>697</v>
      </c>
      <c r="BB15" s="18">
        <v>697</v>
      </c>
      <c r="BC15" s="18">
        <v>697</v>
      </c>
      <c r="BD15" s="18">
        <v>697</v>
      </c>
      <c r="BE15" s="18">
        <v>697</v>
      </c>
      <c r="BF15" s="18">
        <v>697</v>
      </c>
      <c r="BG15" s="18">
        <v>697</v>
      </c>
      <c r="BH15" s="18">
        <v>697</v>
      </c>
      <c r="BI15" s="18">
        <v>697</v>
      </c>
      <c r="BJ15" s="18">
        <v>697</v>
      </c>
      <c r="BK15" s="18">
        <v>697</v>
      </c>
      <c r="BL15" s="18">
        <v>697</v>
      </c>
      <c r="BM15" s="18">
        <v>697</v>
      </c>
      <c r="BN15" s="18">
        <v>697</v>
      </c>
      <c r="BO15" s="18">
        <v>697</v>
      </c>
      <c r="BP15" s="18">
        <v>697</v>
      </c>
      <c r="BQ15" s="18">
        <v>697</v>
      </c>
      <c r="BR15" s="18">
        <v>697</v>
      </c>
      <c r="BS15" s="18">
        <v>697</v>
      </c>
      <c r="BT15" s="18">
        <v>697</v>
      </c>
      <c r="BU15" s="18">
        <v>697</v>
      </c>
      <c r="BV15" s="18">
        <v>697</v>
      </c>
      <c r="BW15" s="18">
        <v>697</v>
      </c>
      <c r="BX15" s="18">
        <v>697</v>
      </c>
      <c r="BY15" s="18">
        <v>697</v>
      </c>
      <c r="BZ15" s="18">
        <v>697</v>
      </c>
      <c r="CA15" s="18">
        <v>697</v>
      </c>
      <c r="CB15" s="18">
        <v>697</v>
      </c>
      <c r="CC15" s="18">
        <v>697</v>
      </c>
      <c r="CD15" s="18">
        <v>697</v>
      </c>
      <c r="CE15" s="18">
        <v>697</v>
      </c>
      <c r="CF15" s="18">
        <v>697</v>
      </c>
      <c r="CG15" s="18">
        <v>697</v>
      </c>
      <c r="CH15" s="18">
        <v>697</v>
      </c>
      <c r="CI15" s="18">
        <v>697</v>
      </c>
      <c r="CJ15" s="18">
        <v>697</v>
      </c>
      <c r="CK15" s="18">
        <v>697</v>
      </c>
      <c r="CL15" s="18">
        <v>697</v>
      </c>
      <c r="CM15" s="18">
        <v>697</v>
      </c>
      <c r="CN15" s="18">
        <v>697</v>
      </c>
      <c r="CO15" s="18">
        <v>697</v>
      </c>
      <c r="CP15" s="18">
        <v>697</v>
      </c>
      <c r="CQ15" s="18">
        <v>697</v>
      </c>
      <c r="CR15" s="18">
        <v>697</v>
      </c>
      <c r="CS15" s="18">
        <v>697</v>
      </c>
      <c r="CT15" s="18">
        <v>697</v>
      </c>
      <c r="CU15" s="18">
        <v>697</v>
      </c>
      <c r="CV15" s="18">
        <v>697</v>
      </c>
      <c r="CW15" s="18">
        <v>697</v>
      </c>
      <c r="CX15" s="18">
        <v>697</v>
      </c>
      <c r="CY15" s="18">
        <v>697</v>
      </c>
      <c r="CZ15" s="18">
        <v>697</v>
      </c>
      <c r="DA15" s="18">
        <v>697</v>
      </c>
      <c r="DB15" s="18">
        <v>697</v>
      </c>
      <c r="DC15" s="18">
        <v>697</v>
      </c>
      <c r="DD15" s="18">
        <v>697</v>
      </c>
      <c r="DE15" s="18">
        <v>697</v>
      </c>
      <c r="DF15" s="18">
        <v>697</v>
      </c>
      <c r="DG15" s="18">
        <v>697</v>
      </c>
      <c r="DH15" s="18">
        <v>697</v>
      </c>
      <c r="DI15" s="18">
        <v>697</v>
      </c>
      <c r="DJ15" s="18">
        <v>697</v>
      </c>
      <c r="DK15" s="18">
        <v>697</v>
      </c>
      <c r="DL15" s="18">
        <v>697</v>
      </c>
      <c r="DM15" s="18">
        <v>697</v>
      </c>
      <c r="DN15" s="18">
        <v>697</v>
      </c>
      <c r="DO15" s="18">
        <v>697</v>
      </c>
      <c r="DP15" s="18">
        <v>697</v>
      </c>
      <c r="DQ15" s="18">
        <v>697</v>
      </c>
      <c r="DR15" s="18">
        <v>697</v>
      </c>
      <c r="DS15" s="18">
        <v>697</v>
      </c>
      <c r="DT15" s="18">
        <v>697</v>
      </c>
      <c r="DU15" s="18">
        <v>697</v>
      </c>
      <c r="DV15" s="18">
        <v>697</v>
      </c>
      <c r="DW15" s="18">
        <v>697</v>
      </c>
      <c r="DX15" s="18">
        <v>697</v>
      </c>
      <c r="DY15" s="18">
        <v>697</v>
      </c>
      <c r="DZ15" s="18">
        <v>697</v>
      </c>
      <c r="EA15" s="18">
        <v>697</v>
      </c>
      <c r="EB15" s="18">
        <v>697</v>
      </c>
      <c r="EC15" s="18">
        <v>697</v>
      </c>
      <c r="ED15" s="18">
        <v>697</v>
      </c>
      <c r="EE15" s="18">
        <v>697</v>
      </c>
      <c r="EF15" s="18">
        <v>697</v>
      </c>
      <c r="EG15" s="18">
        <v>697</v>
      </c>
      <c r="EH15" s="18">
        <v>697</v>
      </c>
      <c r="EI15" s="18">
        <v>697</v>
      </c>
      <c r="EJ15" s="18">
        <v>697</v>
      </c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</row>
    <row r="16" spans="1:301" ht="13.5" thickBot="1" x14ac:dyDescent="0.25">
      <c r="A16" s="6"/>
      <c r="B16" s="3">
        <f t="shared" ref="B16" si="288">B15-B14</f>
        <v>215</v>
      </c>
      <c r="C16" s="3">
        <f t="shared" ref="C16:D16" si="289">C15-C14</f>
        <v>173</v>
      </c>
      <c r="D16" s="3">
        <f t="shared" si="289"/>
        <v>137</v>
      </c>
      <c r="E16" s="3">
        <f t="shared" ref="E16:F16" si="290">E15-E14</f>
        <v>59</v>
      </c>
      <c r="F16" s="19">
        <f t="shared" si="290"/>
        <v>-18</v>
      </c>
      <c r="G16" s="19">
        <f t="shared" ref="G16:L16" si="291">G15-G14</f>
        <v>-41</v>
      </c>
      <c r="H16" s="19">
        <f t="shared" si="291"/>
        <v>-64</v>
      </c>
      <c r="I16" s="19">
        <f t="shared" si="291"/>
        <v>-64</v>
      </c>
      <c r="J16" s="19">
        <f t="shared" si="291"/>
        <v>-64</v>
      </c>
      <c r="K16" s="19">
        <f t="shared" si="291"/>
        <v>-64</v>
      </c>
      <c r="L16" s="19">
        <f t="shared" si="291"/>
        <v>-88</v>
      </c>
      <c r="M16" s="19">
        <f t="shared" ref="M16:N16" si="292">M15-M14</f>
        <v>-134</v>
      </c>
      <c r="N16" s="19">
        <f t="shared" si="292"/>
        <v>-206</v>
      </c>
      <c r="O16" s="19">
        <f t="shared" ref="O16:P16" si="293">O15-O14</f>
        <v>-223</v>
      </c>
      <c r="P16" s="19">
        <f t="shared" si="293"/>
        <v>-309</v>
      </c>
      <c r="Q16" s="19">
        <f t="shared" ref="Q16:R16" si="294">Q15-Q14</f>
        <v>-309</v>
      </c>
      <c r="R16" s="19">
        <f t="shared" si="294"/>
        <v>-309</v>
      </c>
      <c r="S16" s="19">
        <f t="shared" ref="S16:T16" si="295">S15-S14</f>
        <v>-309</v>
      </c>
      <c r="T16" s="19">
        <f t="shared" si="295"/>
        <v>-323</v>
      </c>
      <c r="U16" s="19">
        <f t="shared" ref="U16:V16" si="296">U15-U14</f>
        <v>-323</v>
      </c>
      <c r="V16" s="19">
        <f t="shared" si="296"/>
        <v>-323</v>
      </c>
      <c r="W16" s="19">
        <f t="shared" ref="W16:X16" si="297">W15-W14</f>
        <v>-323</v>
      </c>
      <c r="X16" s="19">
        <f t="shared" si="297"/>
        <v>-323</v>
      </c>
      <c r="Y16" s="19">
        <f t="shared" ref="Y16:Z16" si="298">Y15-Y14</f>
        <v>-323</v>
      </c>
      <c r="Z16" s="19">
        <f t="shared" si="298"/>
        <v>-340</v>
      </c>
      <c r="AA16" s="19">
        <f t="shared" ref="AA16:AB16" si="299">AA15-AA14</f>
        <v>-357</v>
      </c>
      <c r="AB16" s="19">
        <f t="shared" si="299"/>
        <v>-369</v>
      </c>
      <c r="AC16" s="19">
        <f t="shared" ref="AC16:AD16" si="300">AC15-AC14</f>
        <v>-382</v>
      </c>
      <c r="AD16" s="19">
        <f t="shared" si="300"/>
        <v>-382</v>
      </c>
      <c r="AE16" s="19">
        <f t="shared" ref="AE16:AF16" si="301">AE15-AE14</f>
        <v>-383</v>
      </c>
      <c r="AF16" s="19">
        <f t="shared" si="301"/>
        <v>-383</v>
      </c>
      <c r="AG16" s="19">
        <f t="shared" ref="AG16:AH16" si="302">AG15-AG14</f>
        <v>-383</v>
      </c>
      <c r="AH16" s="19">
        <f t="shared" si="302"/>
        <v>-383</v>
      </c>
      <c r="AI16" s="19">
        <f t="shared" ref="AI16:AJ16" si="303">AI15-AI14</f>
        <v>-383</v>
      </c>
      <c r="AJ16" s="19">
        <f t="shared" si="303"/>
        <v>-383</v>
      </c>
      <c r="AK16" s="19">
        <f t="shared" ref="AK16:AL16" si="304">AK15-AK14</f>
        <v>-383</v>
      </c>
      <c r="AL16" s="19">
        <f t="shared" si="304"/>
        <v>-402</v>
      </c>
      <c r="AM16" s="19">
        <f t="shared" ref="AM16:AN16" si="305">AM15-AM14</f>
        <v>-413</v>
      </c>
      <c r="AN16" s="19">
        <f t="shared" si="305"/>
        <v>-413</v>
      </c>
      <c r="AO16" s="19">
        <f t="shared" ref="AO16:AP16" si="306">AO15-AO14</f>
        <v>-431</v>
      </c>
      <c r="AP16" s="19">
        <f t="shared" si="306"/>
        <v>-442</v>
      </c>
      <c r="AQ16" s="19">
        <f t="shared" ref="AQ16:AR16" si="307">AQ15-AQ14</f>
        <v>-457</v>
      </c>
      <c r="AR16" s="19">
        <f t="shared" si="307"/>
        <v>-457</v>
      </c>
      <c r="AS16" s="19">
        <f t="shared" ref="AS16:AT16" si="308">AS15-AS14</f>
        <v>-459</v>
      </c>
      <c r="AT16" s="19">
        <f t="shared" si="308"/>
        <v>-459</v>
      </c>
      <c r="AU16" s="19">
        <f t="shared" ref="AU16" si="309">AU15-AU14</f>
        <v>-459</v>
      </c>
      <c r="AV16" s="19">
        <f t="shared" ref="AV16:AW16" si="310">AV15-AV14</f>
        <v>-478</v>
      </c>
      <c r="AW16" s="19">
        <f t="shared" si="310"/>
        <v>-486</v>
      </c>
      <c r="AX16" s="19">
        <f t="shared" ref="AX16:AY16" si="311">AX15-AX14</f>
        <v>-501</v>
      </c>
      <c r="AY16" s="19">
        <f t="shared" si="311"/>
        <v>-501</v>
      </c>
      <c r="AZ16" s="19">
        <f t="shared" ref="AZ16:BA16" si="312">AZ15-AZ14</f>
        <v>-501</v>
      </c>
      <c r="BA16" s="19">
        <f t="shared" si="312"/>
        <v>-501</v>
      </c>
      <c r="BB16" s="19">
        <f t="shared" ref="BB16:BC16" si="313">BB15-BB14</f>
        <v>-503</v>
      </c>
      <c r="BC16" s="19">
        <f t="shared" si="313"/>
        <v>-507</v>
      </c>
      <c r="BD16" s="19">
        <f t="shared" ref="BD16:BE16" si="314">BD15-BD14</f>
        <v>-514</v>
      </c>
      <c r="BE16" s="19">
        <f t="shared" si="314"/>
        <v>-537</v>
      </c>
      <c r="BF16" s="19">
        <f t="shared" ref="BF16:BG16" si="315">BF15-BF14</f>
        <v>-558</v>
      </c>
      <c r="BG16" s="19">
        <f t="shared" si="315"/>
        <v>-558</v>
      </c>
      <c r="BH16" s="19">
        <f t="shared" ref="BH16:BI16" si="316">BH15-BH14</f>
        <v>-558</v>
      </c>
      <c r="BI16" s="19">
        <f t="shared" si="316"/>
        <v>-558</v>
      </c>
      <c r="BJ16" s="19">
        <f t="shared" ref="BJ16:BK16" si="317">BJ15-BJ14</f>
        <v>-558</v>
      </c>
      <c r="BK16" s="19">
        <f t="shared" si="317"/>
        <v>-581</v>
      </c>
      <c r="BL16" s="19">
        <f t="shared" ref="BL16:BM16" si="318">BL15-BL14</f>
        <v>-581</v>
      </c>
      <c r="BM16" s="19">
        <f t="shared" si="318"/>
        <v>-584</v>
      </c>
      <c r="BN16" s="19">
        <f t="shared" ref="BN16:BO16" si="319">BN15-BN14</f>
        <v>-585</v>
      </c>
      <c r="BO16" s="19">
        <f t="shared" si="319"/>
        <v>-585</v>
      </c>
      <c r="BP16" s="19">
        <f t="shared" ref="BP16:BQ16" si="320">BP15-BP14</f>
        <v>-589</v>
      </c>
      <c r="BQ16" s="19">
        <f t="shared" si="320"/>
        <v>-591</v>
      </c>
      <c r="BR16" s="19">
        <f t="shared" ref="BR16:BS16" si="321">BR15-BR14</f>
        <v>-596</v>
      </c>
      <c r="BS16" s="19">
        <f t="shared" si="321"/>
        <v>-617</v>
      </c>
      <c r="BT16" s="19">
        <f t="shared" ref="BT16:BU16" si="322">BT15-BT14</f>
        <v>-621</v>
      </c>
      <c r="BU16" s="19">
        <f t="shared" si="322"/>
        <v>-638</v>
      </c>
      <c r="BV16" s="19">
        <f t="shared" ref="BV16:BW16" si="323">BV15-BV14</f>
        <v>-639</v>
      </c>
      <c r="BW16" s="19">
        <f t="shared" si="323"/>
        <v>-641</v>
      </c>
      <c r="BX16" s="19">
        <f t="shared" ref="BX16:BY16" si="324">BX15-BX14</f>
        <v>-644</v>
      </c>
      <c r="BY16" s="19">
        <f t="shared" si="324"/>
        <v>-653</v>
      </c>
      <c r="BZ16" s="19">
        <f t="shared" ref="BZ16:CA16" si="325">BZ15-BZ14</f>
        <v>-657</v>
      </c>
      <c r="CA16" s="19">
        <f t="shared" si="325"/>
        <v>-660</v>
      </c>
      <c r="CB16" s="19">
        <f t="shared" ref="CB16:CC16" si="326">CB15-CB14</f>
        <v>-662</v>
      </c>
      <c r="CC16" s="19">
        <f t="shared" si="326"/>
        <v>-662</v>
      </c>
      <c r="CD16" s="19">
        <f t="shared" ref="CD16:CE16" si="327">CD15-CD14</f>
        <v>-670</v>
      </c>
      <c r="CE16" s="19">
        <f t="shared" si="327"/>
        <v>-677</v>
      </c>
      <c r="CF16" s="19">
        <f t="shared" ref="CF16:CG16" si="328">CF15-CF14</f>
        <v>-683</v>
      </c>
      <c r="CG16" s="19">
        <f t="shared" si="328"/>
        <v>-683</v>
      </c>
      <c r="CH16" s="19">
        <f t="shared" ref="CH16:CI16" si="329">CH15-CH14</f>
        <v>-686</v>
      </c>
      <c r="CI16" s="19">
        <f t="shared" si="329"/>
        <v>-689</v>
      </c>
      <c r="CJ16" s="19">
        <f t="shared" ref="CJ16:CK16" si="330">CJ15-CJ14</f>
        <v>-691</v>
      </c>
      <c r="CK16" s="19">
        <f t="shared" si="330"/>
        <v>-695</v>
      </c>
      <c r="CL16" s="19">
        <f t="shared" ref="CL16:CM16" si="331">CL15-CL14</f>
        <v>-701</v>
      </c>
      <c r="CM16" s="19">
        <f t="shared" si="331"/>
        <v>-702</v>
      </c>
      <c r="CN16" s="19">
        <f t="shared" ref="CN16:CO16" si="332">CN15-CN14</f>
        <v>-708</v>
      </c>
      <c r="CO16" s="19">
        <f t="shared" si="332"/>
        <v>-709</v>
      </c>
      <c r="CP16" s="19">
        <f t="shared" ref="CP16:CQ16" si="333">CP15-CP14</f>
        <v>-711</v>
      </c>
      <c r="CQ16" s="19">
        <f t="shared" si="333"/>
        <v>-718</v>
      </c>
      <c r="CR16" s="19">
        <f t="shared" ref="CR16:CS16" si="334">CR15-CR14</f>
        <v>-721</v>
      </c>
      <c r="CS16" s="19">
        <f t="shared" si="334"/>
        <v>-721</v>
      </c>
      <c r="CT16" s="19">
        <f t="shared" ref="CT16" si="335">CT15-CT14</f>
        <v>-739</v>
      </c>
      <c r="CU16" s="19">
        <f t="shared" ref="CU16:CV16" si="336">CU15-CU14</f>
        <v>-787</v>
      </c>
      <c r="CV16" s="19">
        <f t="shared" si="336"/>
        <v>-797</v>
      </c>
      <c r="CW16" s="19">
        <f t="shared" ref="CW16:CX16" si="337">CW15-CW14</f>
        <v>-907</v>
      </c>
      <c r="CX16" s="19">
        <f t="shared" si="337"/>
        <v>-956</v>
      </c>
      <c r="CY16" s="19">
        <f t="shared" ref="CY16:CZ16" si="338">CY15-CY14</f>
        <v>-986</v>
      </c>
      <c r="CZ16" s="19">
        <f t="shared" si="338"/>
        <v>-992</v>
      </c>
      <c r="DA16" s="19">
        <f t="shared" ref="DA16:DB16" si="339">DA15-DA14</f>
        <v>-1006</v>
      </c>
      <c r="DB16" s="19">
        <f t="shared" si="339"/>
        <v>-1021</v>
      </c>
      <c r="DC16" s="19">
        <f t="shared" ref="DC16:DD16" si="340">DC15-DC14</f>
        <v>-1028</v>
      </c>
      <c r="DD16" s="19">
        <f t="shared" si="340"/>
        <v>-1034</v>
      </c>
      <c r="DE16" s="19">
        <f t="shared" ref="DE16:DF16" si="341">DE15-DE14</f>
        <v>-1064</v>
      </c>
      <c r="DF16" s="19">
        <f t="shared" si="341"/>
        <v>-1077</v>
      </c>
      <c r="DG16" s="19">
        <f t="shared" ref="DG16:DH16" si="342">DG15-DG14</f>
        <v>-1081</v>
      </c>
      <c r="DH16" s="19">
        <f t="shared" si="342"/>
        <v>-1090</v>
      </c>
      <c r="DI16" s="19">
        <f t="shared" ref="DI16:DJ16" si="343">DI15-DI14</f>
        <v>-1105</v>
      </c>
      <c r="DJ16" s="19">
        <f t="shared" si="343"/>
        <v>-1118</v>
      </c>
      <c r="DK16" s="19">
        <f t="shared" ref="DK16:DL16" si="344">DK15-DK14</f>
        <v>-1133</v>
      </c>
      <c r="DL16" s="19">
        <f t="shared" si="344"/>
        <v>-1145</v>
      </c>
      <c r="DM16" s="19">
        <f t="shared" ref="DM16:DN16" si="345">DM15-DM14</f>
        <v>-1159</v>
      </c>
      <c r="DN16" s="19">
        <f t="shared" si="345"/>
        <v>-1175</v>
      </c>
      <c r="DO16" s="19">
        <f t="shared" ref="DO16:DP16" si="346">DO15-DO14</f>
        <v>-1190</v>
      </c>
      <c r="DP16" s="19">
        <f t="shared" si="346"/>
        <v>-1195</v>
      </c>
      <c r="DQ16" s="19">
        <f t="shared" ref="DQ16:DR16" si="347">DQ15-DQ14</f>
        <v>-1214</v>
      </c>
      <c r="DR16" s="19">
        <f t="shared" si="347"/>
        <v>-1227</v>
      </c>
      <c r="DS16" s="19">
        <f t="shared" ref="DS16:DT16" si="348">DS15-DS14</f>
        <v>-1244</v>
      </c>
      <c r="DT16" s="19">
        <f t="shared" si="348"/>
        <v>-1249</v>
      </c>
      <c r="DU16" s="19">
        <f t="shared" ref="DU16:DV16" si="349">DU15-DU14</f>
        <v>-1260</v>
      </c>
      <c r="DV16" s="19">
        <f t="shared" si="349"/>
        <v>-1288</v>
      </c>
      <c r="DW16" s="19">
        <f t="shared" ref="DW16:DX16" si="350">DW15-DW14</f>
        <v>-1288</v>
      </c>
      <c r="DX16" s="19">
        <f t="shared" si="350"/>
        <v>-1327</v>
      </c>
      <c r="DY16" s="19">
        <f t="shared" ref="DY16:DZ16" si="351">DY15-DY14</f>
        <v>-1341</v>
      </c>
      <c r="DZ16" s="19">
        <f t="shared" si="351"/>
        <v>-1369</v>
      </c>
      <c r="EA16" s="19">
        <f t="shared" ref="EA16:EB16" si="352">EA15-EA14</f>
        <v>-1399</v>
      </c>
      <c r="EB16" s="19">
        <f t="shared" si="352"/>
        <v>-1418</v>
      </c>
      <c r="EC16" s="19">
        <f t="shared" ref="EC16:KH16" si="353">EC15-EC14</f>
        <v>-1418</v>
      </c>
      <c r="ED16" s="19">
        <f t="shared" ref="ED16:EE16" si="354">ED15-ED14</f>
        <v>-1657</v>
      </c>
      <c r="EE16" s="19">
        <f t="shared" si="354"/>
        <v>-1703</v>
      </c>
      <c r="EF16" s="19">
        <f t="shared" ref="EF16:EG16" si="355">EF15-EF14</f>
        <v>-1734</v>
      </c>
      <c r="EG16" s="19">
        <f t="shared" si="355"/>
        <v>-1755</v>
      </c>
      <c r="EH16" s="19">
        <f t="shared" ref="EH16:EI16" si="356">EH15-EH14</f>
        <v>-1797</v>
      </c>
      <c r="EI16" s="19">
        <f t="shared" si="356"/>
        <v>-1811</v>
      </c>
      <c r="EJ16" s="19">
        <f t="shared" ref="EJ16" si="357">EJ15-EJ14</f>
        <v>-1811</v>
      </c>
      <c r="EK16" s="3">
        <f t="shared" ref="EK16:FS16" si="358">EK15-EK14</f>
        <v>0</v>
      </c>
      <c r="EL16" s="3">
        <f t="shared" si="358"/>
        <v>0</v>
      </c>
      <c r="EM16" s="3">
        <f t="shared" si="358"/>
        <v>0</v>
      </c>
      <c r="EN16" s="3">
        <f t="shared" si="358"/>
        <v>0</v>
      </c>
      <c r="EO16" s="3">
        <f t="shared" si="358"/>
        <v>0</v>
      </c>
      <c r="EP16" s="3">
        <f t="shared" si="358"/>
        <v>0</v>
      </c>
      <c r="EQ16" s="3">
        <f t="shared" si="358"/>
        <v>0</v>
      </c>
      <c r="ER16" s="3">
        <f t="shared" si="358"/>
        <v>0</v>
      </c>
      <c r="ES16" s="3">
        <f t="shared" si="358"/>
        <v>0</v>
      </c>
      <c r="ET16" s="3">
        <f t="shared" si="358"/>
        <v>0</v>
      </c>
      <c r="EU16" s="3">
        <f t="shared" si="358"/>
        <v>0</v>
      </c>
      <c r="EV16" s="3">
        <f t="shared" si="358"/>
        <v>0</v>
      </c>
      <c r="EW16" s="3">
        <f t="shared" si="358"/>
        <v>0</v>
      </c>
      <c r="EX16" s="3">
        <f t="shared" si="358"/>
        <v>0</v>
      </c>
      <c r="EY16" s="3">
        <f t="shared" si="358"/>
        <v>0</v>
      </c>
      <c r="EZ16" s="3">
        <f t="shared" si="358"/>
        <v>0</v>
      </c>
      <c r="FA16" s="3">
        <f t="shared" si="358"/>
        <v>0</v>
      </c>
      <c r="FB16" s="3">
        <f t="shared" si="358"/>
        <v>0</v>
      </c>
      <c r="FC16" s="3">
        <f t="shared" si="358"/>
        <v>0</v>
      </c>
      <c r="FD16" s="3">
        <f t="shared" si="358"/>
        <v>0</v>
      </c>
      <c r="FE16" s="3">
        <f t="shared" si="358"/>
        <v>0</v>
      </c>
      <c r="FF16" s="3">
        <f t="shared" si="358"/>
        <v>0</v>
      </c>
      <c r="FG16" s="3">
        <f t="shared" si="358"/>
        <v>0</v>
      </c>
      <c r="FH16" s="3">
        <f t="shared" si="358"/>
        <v>0</v>
      </c>
      <c r="FI16" s="3">
        <f t="shared" si="358"/>
        <v>0</v>
      </c>
      <c r="FJ16" s="3">
        <f t="shared" si="358"/>
        <v>0</v>
      </c>
      <c r="FK16" s="3">
        <f t="shared" si="358"/>
        <v>0</v>
      </c>
      <c r="FL16" s="3">
        <f t="shared" si="358"/>
        <v>0</v>
      </c>
      <c r="FM16" s="3">
        <f t="shared" si="358"/>
        <v>0</v>
      </c>
      <c r="FN16" s="3">
        <f t="shared" si="358"/>
        <v>0</v>
      </c>
      <c r="FO16" s="3">
        <f t="shared" si="358"/>
        <v>0</v>
      </c>
      <c r="FP16" s="3">
        <f t="shared" si="358"/>
        <v>0</v>
      </c>
      <c r="FQ16" s="3">
        <f t="shared" si="358"/>
        <v>0</v>
      </c>
      <c r="FR16" s="3">
        <f t="shared" si="358"/>
        <v>0</v>
      </c>
      <c r="FS16" s="3">
        <f t="shared" si="358"/>
        <v>0</v>
      </c>
      <c r="FT16" s="3">
        <f t="shared" si="353"/>
        <v>0</v>
      </c>
      <c r="FU16" s="3">
        <f t="shared" si="353"/>
        <v>0</v>
      </c>
      <c r="FV16" s="3">
        <f t="shared" si="353"/>
        <v>0</v>
      </c>
      <c r="FW16" s="3">
        <f t="shared" si="353"/>
        <v>0</v>
      </c>
      <c r="FX16" s="3">
        <f t="shared" si="353"/>
        <v>0</v>
      </c>
      <c r="FY16" s="3">
        <f t="shared" si="353"/>
        <v>0</v>
      </c>
      <c r="FZ16" s="3">
        <f t="shared" si="353"/>
        <v>0</v>
      </c>
      <c r="GA16" s="3">
        <f t="shared" si="353"/>
        <v>0</v>
      </c>
      <c r="GB16" s="3">
        <f t="shared" si="353"/>
        <v>0</v>
      </c>
      <c r="GC16" s="3">
        <f t="shared" si="353"/>
        <v>0</v>
      </c>
      <c r="GD16" s="3">
        <f t="shared" si="353"/>
        <v>0</v>
      </c>
      <c r="GE16" s="3">
        <f t="shared" si="353"/>
        <v>0</v>
      </c>
      <c r="GF16" s="3">
        <f t="shared" si="353"/>
        <v>0</v>
      </c>
      <c r="GG16" s="3">
        <f t="shared" si="353"/>
        <v>0</v>
      </c>
      <c r="GH16" s="3">
        <f t="shared" si="353"/>
        <v>0</v>
      </c>
      <c r="GI16" s="3">
        <f t="shared" si="353"/>
        <v>0</v>
      </c>
      <c r="GJ16" s="3">
        <f t="shared" si="353"/>
        <v>0</v>
      </c>
      <c r="GK16" s="3">
        <f t="shared" si="353"/>
        <v>0</v>
      </c>
      <c r="GL16" s="3">
        <f t="shared" si="353"/>
        <v>0</v>
      </c>
      <c r="GM16" s="3">
        <f t="shared" si="353"/>
        <v>0</v>
      </c>
      <c r="GN16" s="3">
        <f t="shared" si="353"/>
        <v>0</v>
      </c>
      <c r="GO16" s="3">
        <f t="shared" si="353"/>
        <v>0</v>
      </c>
      <c r="GP16" s="3">
        <f t="shared" si="353"/>
        <v>0</v>
      </c>
      <c r="GQ16" s="3">
        <f t="shared" si="353"/>
        <v>0</v>
      </c>
      <c r="GR16" s="3">
        <f t="shared" si="353"/>
        <v>0</v>
      </c>
      <c r="GS16" s="3">
        <f t="shared" si="353"/>
        <v>0</v>
      </c>
      <c r="GT16" s="3">
        <f t="shared" si="353"/>
        <v>0</v>
      </c>
      <c r="GU16" s="3">
        <f t="shared" si="353"/>
        <v>0</v>
      </c>
      <c r="GV16" s="3">
        <f t="shared" si="353"/>
        <v>0</v>
      </c>
      <c r="GW16" s="3">
        <f t="shared" si="353"/>
        <v>0</v>
      </c>
      <c r="GX16" s="3">
        <f t="shared" si="353"/>
        <v>0</v>
      </c>
      <c r="GY16" s="3">
        <f t="shared" si="353"/>
        <v>0</v>
      </c>
      <c r="GZ16" s="3">
        <f t="shared" si="353"/>
        <v>0</v>
      </c>
      <c r="HA16" s="3">
        <f t="shared" si="353"/>
        <v>0</v>
      </c>
      <c r="HB16" s="3">
        <f t="shared" si="353"/>
        <v>0</v>
      </c>
      <c r="HC16" s="3">
        <f t="shared" si="353"/>
        <v>0</v>
      </c>
      <c r="HD16" s="3">
        <f t="shared" si="353"/>
        <v>0</v>
      </c>
      <c r="HE16" s="3">
        <f t="shared" si="353"/>
        <v>0</v>
      </c>
      <c r="HF16" s="3">
        <f t="shared" si="353"/>
        <v>0</v>
      </c>
      <c r="HG16" s="3">
        <f t="shared" si="353"/>
        <v>0</v>
      </c>
      <c r="HH16" s="3">
        <f t="shared" si="353"/>
        <v>0</v>
      </c>
      <c r="HI16" s="3">
        <f t="shared" si="353"/>
        <v>0</v>
      </c>
      <c r="HJ16" s="3">
        <f t="shared" ref="HJ16:IY16" si="359">HJ15-HJ14</f>
        <v>0</v>
      </c>
      <c r="HK16" s="3">
        <f t="shared" si="359"/>
        <v>0</v>
      </c>
      <c r="HL16" s="3">
        <f t="shared" si="359"/>
        <v>0</v>
      </c>
      <c r="HM16" s="3">
        <f t="shared" si="359"/>
        <v>0</v>
      </c>
      <c r="HN16" s="3">
        <f t="shared" si="359"/>
        <v>0</v>
      </c>
      <c r="HO16" s="3">
        <f t="shared" si="359"/>
        <v>0</v>
      </c>
      <c r="HP16" s="3">
        <f t="shared" si="359"/>
        <v>0</v>
      </c>
      <c r="HQ16" s="3">
        <f t="shared" si="359"/>
        <v>0</v>
      </c>
      <c r="HR16" s="3">
        <f t="shared" si="359"/>
        <v>0</v>
      </c>
      <c r="HS16" s="3">
        <f t="shared" si="359"/>
        <v>0</v>
      </c>
      <c r="HT16" s="3">
        <f t="shared" si="359"/>
        <v>0</v>
      </c>
      <c r="HU16" s="3">
        <f t="shared" si="359"/>
        <v>0</v>
      </c>
      <c r="HV16" s="3">
        <f t="shared" si="359"/>
        <v>0</v>
      </c>
      <c r="HW16" s="3">
        <f t="shared" si="359"/>
        <v>0</v>
      </c>
      <c r="HX16" s="3">
        <f t="shared" si="359"/>
        <v>0</v>
      </c>
      <c r="HY16" s="3">
        <f t="shared" si="359"/>
        <v>0</v>
      </c>
      <c r="HZ16" s="3">
        <f t="shared" si="359"/>
        <v>0</v>
      </c>
      <c r="IA16" s="3">
        <f t="shared" si="359"/>
        <v>0</v>
      </c>
      <c r="IB16" s="3">
        <f t="shared" si="359"/>
        <v>0</v>
      </c>
      <c r="IC16" s="3">
        <f t="shared" si="359"/>
        <v>0</v>
      </c>
      <c r="ID16" s="3">
        <f t="shared" si="359"/>
        <v>0</v>
      </c>
      <c r="IE16" s="3">
        <f t="shared" si="359"/>
        <v>0</v>
      </c>
      <c r="IF16" s="3">
        <f t="shared" si="359"/>
        <v>0</v>
      </c>
      <c r="IG16" s="3">
        <f t="shared" si="359"/>
        <v>0</v>
      </c>
      <c r="IH16" s="3">
        <f t="shared" si="359"/>
        <v>0</v>
      </c>
      <c r="II16" s="3">
        <f t="shared" si="359"/>
        <v>0</v>
      </c>
      <c r="IJ16" s="3">
        <f t="shared" si="359"/>
        <v>0</v>
      </c>
      <c r="IK16" s="3">
        <f t="shared" si="359"/>
        <v>0</v>
      </c>
      <c r="IL16" s="3">
        <f t="shared" si="359"/>
        <v>0</v>
      </c>
      <c r="IM16" s="3">
        <f t="shared" si="359"/>
        <v>0</v>
      </c>
      <c r="IN16" s="3">
        <f t="shared" si="359"/>
        <v>0</v>
      </c>
      <c r="IO16" s="3">
        <f t="shared" si="359"/>
        <v>0</v>
      </c>
      <c r="IP16" s="3">
        <f t="shared" si="359"/>
        <v>0</v>
      </c>
      <c r="IQ16" s="3">
        <f t="shared" si="359"/>
        <v>0</v>
      </c>
      <c r="IR16" s="3">
        <f t="shared" si="359"/>
        <v>0</v>
      </c>
      <c r="IS16" s="3">
        <f t="shared" si="359"/>
        <v>0</v>
      </c>
      <c r="IT16" s="3">
        <f t="shared" si="359"/>
        <v>0</v>
      </c>
      <c r="IU16" s="3">
        <f t="shared" si="359"/>
        <v>0</v>
      </c>
      <c r="IV16" s="3">
        <f t="shared" si="359"/>
        <v>0</v>
      </c>
      <c r="IW16" s="3">
        <f t="shared" si="359"/>
        <v>0</v>
      </c>
      <c r="IX16" s="3">
        <f t="shared" si="359"/>
        <v>0</v>
      </c>
      <c r="IY16" s="3">
        <f t="shared" si="359"/>
        <v>0</v>
      </c>
      <c r="IZ16" s="3">
        <f t="shared" si="353"/>
        <v>0</v>
      </c>
      <c r="JA16" s="3">
        <f t="shared" si="353"/>
        <v>0</v>
      </c>
      <c r="JB16" s="3">
        <f t="shared" si="353"/>
        <v>0</v>
      </c>
      <c r="JC16" s="3">
        <f t="shared" si="353"/>
        <v>0</v>
      </c>
      <c r="JD16" s="3">
        <f t="shared" si="353"/>
        <v>0</v>
      </c>
      <c r="JE16" s="3">
        <f t="shared" si="353"/>
        <v>0</v>
      </c>
      <c r="JF16" s="3">
        <f t="shared" si="353"/>
        <v>0</v>
      </c>
      <c r="JG16" s="3">
        <f t="shared" ref="JG16:JM16" si="360">JG15-JG14</f>
        <v>0</v>
      </c>
      <c r="JH16" s="3">
        <f t="shared" si="360"/>
        <v>0</v>
      </c>
      <c r="JI16" s="3">
        <f t="shared" si="360"/>
        <v>0</v>
      </c>
      <c r="JJ16" s="3">
        <f t="shared" si="360"/>
        <v>0</v>
      </c>
      <c r="JK16" s="3">
        <f t="shared" si="360"/>
        <v>0</v>
      </c>
      <c r="JL16" s="3">
        <f t="shared" si="360"/>
        <v>0</v>
      </c>
      <c r="JM16" s="3">
        <f t="shared" si="360"/>
        <v>0</v>
      </c>
      <c r="JN16" s="3">
        <f t="shared" si="353"/>
        <v>0</v>
      </c>
      <c r="JO16" s="3">
        <f t="shared" si="353"/>
        <v>0</v>
      </c>
      <c r="JP16" s="3">
        <f t="shared" si="353"/>
        <v>0</v>
      </c>
      <c r="JQ16" s="3">
        <f t="shared" si="353"/>
        <v>0</v>
      </c>
      <c r="JR16" s="3">
        <f t="shared" si="353"/>
        <v>0</v>
      </c>
      <c r="JS16" s="3">
        <f t="shared" si="353"/>
        <v>0</v>
      </c>
      <c r="JT16" s="3">
        <f t="shared" si="353"/>
        <v>0</v>
      </c>
      <c r="JU16" s="3">
        <f t="shared" ref="JU16:KA16" si="361">JU15-JU14</f>
        <v>0</v>
      </c>
      <c r="JV16" s="3">
        <f t="shared" si="361"/>
        <v>0</v>
      </c>
      <c r="JW16" s="3">
        <f t="shared" si="361"/>
        <v>0</v>
      </c>
      <c r="JX16" s="3">
        <f t="shared" si="361"/>
        <v>0</v>
      </c>
      <c r="JY16" s="3">
        <f t="shared" si="361"/>
        <v>0</v>
      </c>
      <c r="JZ16" s="3">
        <f t="shared" si="361"/>
        <v>0</v>
      </c>
      <c r="KA16" s="3">
        <f t="shared" si="361"/>
        <v>0</v>
      </c>
      <c r="KB16" s="3">
        <f t="shared" si="353"/>
        <v>0</v>
      </c>
      <c r="KC16" s="3">
        <f t="shared" si="353"/>
        <v>0</v>
      </c>
      <c r="KD16" s="3">
        <f t="shared" si="353"/>
        <v>0</v>
      </c>
      <c r="KE16" s="3">
        <f t="shared" si="353"/>
        <v>0</v>
      </c>
      <c r="KF16" s="3">
        <f t="shared" si="353"/>
        <v>0</v>
      </c>
      <c r="KG16" s="3">
        <f t="shared" si="353"/>
        <v>0</v>
      </c>
      <c r="KH16" s="3">
        <f t="shared" si="353"/>
        <v>0</v>
      </c>
      <c r="KI16" s="3">
        <f t="shared" ref="KI16:KK16" si="362">KI15-KI14</f>
        <v>0</v>
      </c>
      <c r="KJ16" s="3">
        <f t="shared" si="362"/>
        <v>0</v>
      </c>
      <c r="KK16" s="3">
        <f t="shared" si="362"/>
        <v>0</v>
      </c>
      <c r="KL16" s="3">
        <f t="shared" ref="KL16" si="363">KL15-KL14</f>
        <v>0</v>
      </c>
      <c r="KM16" s="3">
        <f t="shared" ref="KM16:KO16" si="364">KM15-KM14</f>
        <v>0</v>
      </c>
      <c r="KN16" s="3">
        <f t="shared" ref="KN16" si="365">KN15-KN14</f>
        <v>0</v>
      </c>
      <c r="KO16" s="3">
        <f t="shared" si="364"/>
        <v>0</v>
      </c>
    </row>
    <row r="17" spans="1:301" x14ac:dyDescent="0.2">
      <c r="A17" s="4" t="s">
        <v>1</v>
      </c>
      <c r="B17" s="8" t="s">
        <v>10</v>
      </c>
      <c r="C17" s="8" t="s">
        <v>10</v>
      </c>
      <c r="D17" s="8" t="s">
        <v>10</v>
      </c>
      <c r="E17" s="8" t="s">
        <v>10</v>
      </c>
      <c r="F17" s="8" t="s">
        <v>10</v>
      </c>
      <c r="G17" s="15" t="s">
        <v>49</v>
      </c>
      <c r="H17" s="15" t="s">
        <v>49</v>
      </c>
      <c r="I17" s="15" t="s">
        <v>49</v>
      </c>
      <c r="J17" s="15" t="s">
        <v>49</v>
      </c>
      <c r="K17" s="15" t="s">
        <v>49</v>
      </c>
      <c r="L17" s="15" t="s">
        <v>49</v>
      </c>
      <c r="M17" s="15" t="s">
        <v>49</v>
      </c>
      <c r="N17" s="15" t="s">
        <v>49</v>
      </c>
      <c r="O17" s="15" t="s">
        <v>49</v>
      </c>
      <c r="P17" s="15" t="s">
        <v>49</v>
      </c>
      <c r="Q17" s="15" t="s">
        <v>49</v>
      </c>
      <c r="R17" s="15" t="s">
        <v>49</v>
      </c>
      <c r="S17" s="15" t="s">
        <v>49</v>
      </c>
      <c r="T17" s="15" t="s">
        <v>49</v>
      </c>
      <c r="U17" s="15" t="s">
        <v>49</v>
      </c>
      <c r="V17" s="15" t="s">
        <v>49</v>
      </c>
      <c r="W17" s="15" t="s">
        <v>49</v>
      </c>
      <c r="X17" s="15" t="s">
        <v>49</v>
      </c>
      <c r="Y17" s="15" t="s">
        <v>49</v>
      </c>
      <c r="Z17" s="15" t="s">
        <v>49</v>
      </c>
      <c r="AA17" s="15" t="s">
        <v>49</v>
      </c>
      <c r="AB17" s="15" t="s">
        <v>49</v>
      </c>
      <c r="AC17" s="15" t="s">
        <v>49</v>
      </c>
      <c r="AD17" s="15" t="s">
        <v>49</v>
      </c>
      <c r="AE17" s="15" t="s">
        <v>49</v>
      </c>
      <c r="AF17" s="15" t="s">
        <v>49</v>
      </c>
      <c r="AG17" s="15" t="s">
        <v>49</v>
      </c>
      <c r="AH17" s="15" t="s">
        <v>49</v>
      </c>
      <c r="AI17" s="15" t="s">
        <v>49</v>
      </c>
      <c r="AJ17" s="15" t="s">
        <v>49</v>
      </c>
      <c r="AK17" s="15" t="s">
        <v>49</v>
      </c>
      <c r="AL17" s="15" t="s">
        <v>49</v>
      </c>
      <c r="AM17" s="15" t="s">
        <v>49</v>
      </c>
      <c r="AN17" s="15" t="s">
        <v>49</v>
      </c>
      <c r="AO17" s="15" t="s">
        <v>49</v>
      </c>
      <c r="AP17" s="15" t="s">
        <v>49</v>
      </c>
      <c r="AQ17" s="15" t="s">
        <v>49</v>
      </c>
      <c r="AR17" s="15" t="s">
        <v>49</v>
      </c>
      <c r="AS17" s="15" t="s">
        <v>49</v>
      </c>
      <c r="AT17" s="15" t="s">
        <v>49</v>
      </c>
      <c r="AU17" s="15" t="s">
        <v>49</v>
      </c>
      <c r="AV17" s="15" t="s">
        <v>49</v>
      </c>
      <c r="AW17" s="15" t="s">
        <v>49</v>
      </c>
      <c r="AX17" s="15" t="s">
        <v>49</v>
      </c>
      <c r="AY17" s="15" t="s">
        <v>49</v>
      </c>
      <c r="AZ17" s="15" t="s">
        <v>49</v>
      </c>
      <c r="BA17" s="15" t="s">
        <v>49</v>
      </c>
      <c r="BB17" s="15" t="s">
        <v>49</v>
      </c>
      <c r="BC17" s="15" t="s">
        <v>49</v>
      </c>
      <c r="BD17" s="15" t="s">
        <v>49</v>
      </c>
      <c r="BE17" s="15" t="s">
        <v>49</v>
      </c>
      <c r="BF17" s="15" t="s">
        <v>49</v>
      </c>
      <c r="BG17" s="15" t="s">
        <v>49</v>
      </c>
      <c r="BH17" s="15" t="s">
        <v>49</v>
      </c>
      <c r="BI17" s="15" t="s">
        <v>49</v>
      </c>
      <c r="BJ17" s="15" t="s">
        <v>49</v>
      </c>
      <c r="BK17" s="15" t="s">
        <v>49</v>
      </c>
      <c r="BL17" s="15" t="s">
        <v>49</v>
      </c>
      <c r="BM17" s="15" t="s">
        <v>49</v>
      </c>
      <c r="BN17" s="15" t="s">
        <v>49</v>
      </c>
      <c r="BO17" s="15" t="s">
        <v>49</v>
      </c>
      <c r="BP17" s="15" t="s">
        <v>49</v>
      </c>
      <c r="BQ17" s="15" t="s">
        <v>49</v>
      </c>
      <c r="BR17" s="15" t="s">
        <v>49</v>
      </c>
      <c r="BS17" s="15" t="s">
        <v>49</v>
      </c>
      <c r="BT17" s="15" t="s">
        <v>49</v>
      </c>
      <c r="BU17" s="15" t="s">
        <v>49</v>
      </c>
      <c r="BV17" s="15" t="s">
        <v>49</v>
      </c>
      <c r="BW17" s="15" t="s">
        <v>49</v>
      </c>
      <c r="BX17" s="15" t="s">
        <v>49</v>
      </c>
      <c r="BY17" s="15" t="s">
        <v>49</v>
      </c>
      <c r="BZ17" s="15" t="s">
        <v>49</v>
      </c>
      <c r="CA17" s="15" t="s">
        <v>49</v>
      </c>
      <c r="CB17" s="15" t="s">
        <v>49</v>
      </c>
      <c r="CC17" s="15" t="s">
        <v>49</v>
      </c>
      <c r="CD17" s="15" t="s">
        <v>49</v>
      </c>
      <c r="CE17" s="15" t="s">
        <v>49</v>
      </c>
      <c r="CF17" s="15" t="s">
        <v>49</v>
      </c>
      <c r="CG17" s="15" t="s">
        <v>49</v>
      </c>
      <c r="CH17" s="15" t="s">
        <v>49</v>
      </c>
      <c r="CI17" s="15" t="s">
        <v>49</v>
      </c>
      <c r="CJ17" s="15" t="s">
        <v>49</v>
      </c>
      <c r="CK17" s="15" t="s">
        <v>49</v>
      </c>
      <c r="CL17" s="15" t="s">
        <v>49</v>
      </c>
      <c r="CM17" s="15" t="s">
        <v>49</v>
      </c>
      <c r="CN17" s="15" t="s">
        <v>49</v>
      </c>
      <c r="CO17" s="15" t="s">
        <v>49</v>
      </c>
      <c r="CP17" s="15" t="s">
        <v>49</v>
      </c>
      <c r="CQ17" s="15" t="s">
        <v>49</v>
      </c>
      <c r="CR17" s="15" t="s">
        <v>49</v>
      </c>
      <c r="CS17" s="15" t="s">
        <v>49</v>
      </c>
      <c r="CT17" s="15" t="s">
        <v>49</v>
      </c>
      <c r="CU17" s="15" t="s">
        <v>49</v>
      </c>
      <c r="CV17" s="15" t="s">
        <v>49</v>
      </c>
      <c r="CW17" s="15" t="s">
        <v>49</v>
      </c>
      <c r="CX17" s="15" t="s">
        <v>49</v>
      </c>
      <c r="CY17" s="15" t="s">
        <v>49</v>
      </c>
      <c r="CZ17" s="15" t="s">
        <v>49</v>
      </c>
      <c r="DA17" s="15" t="s">
        <v>49</v>
      </c>
      <c r="DB17" s="15" t="s">
        <v>49</v>
      </c>
      <c r="DC17" s="15" t="s">
        <v>49</v>
      </c>
      <c r="DD17" s="15" t="s">
        <v>49</v>
      </c>
      <c r="DE17" s="15" t="s">
        <v>49</v>
      </c>
      <c r="DF17" s="15" t="s">
        <v>49</v>
      </c>
      <c r="DG17" s="15" t="s">
        <v>49</v>
      </c>
      <c r="DH17" s="15" t="s">
        <v>49</v>
      </c>
      <c r="DI17" s="15" t="s">
        <v>49</v>
      </c>
      <c r="DJ17" s="15" t="s">
        <v>49</v>
      </c>
      <c r="DK17" s="15" t="s">
        <v>49</v>
      </c>
      <c r="DL17" s="15" t="s">
        <v>49</v>
      </c>
      <c r="DM17" s="15" t="s">
        <v>49</v>
      </c>
      <c r="DN17" s="15" t="s">
        <v>49</v>
      </c>
      <c r="DO17" s="15" t="s">
        <v>49</v>
      </c>
      <c r="DP17" s="15" t="s">
        <v>49</v>
      </c>
      <c r="DQ17" s="15" t="s">
        <v>49</v>
      </c>
      <c r="DR17" s="15" t="s">
        <v>49</v>
      </c>
      <c r="DS17" s="15" t="s">
        <v>49</v>
      </c>
      <c r="DT17" s="15" t="s">
        <v>49</v>
      </c>
      <c r="DU17" s="15" t="s">
        <v>49</v>
      </c>
      <c r="DV17" s="15" t="s">
        <v>49</v>
      </c>
      <c r="DW17" s="15" t="s">
        <v>49</v>
      </c>
      <c r="DX17" s="15" t="s">
        <v>49</v>
      </c>
      <c r="DY17" s="15" t="s">
        <v>49</v>
      </c>
      <c r="DZ17" s="15" t="s">
        <v>49</v>
      </c>
      <c r="EA17" s="15" t="s">
        <v>49</v>
      </c>
      <c r="EB17" s="15" t="s">
        <v>49</v>
      </c>
      <c r="EC17" s="15" t="s">
        <v>49</v>
      </c>
      <c r="ED17" s="15" t="s">
        <v>49</v>
      </c>
      <c r="EE17" s="15" t="s">
        <v>49</v>
      </c>
      <c r="EF17" s="15" t="s">
        <v>49</v>
      </c>
      <c r="EG17" s="15" t="s">
        <v>49</v>
      </c>
      <c r="EH17" s="15" t="s">
        <v>49</v>
      </c>
      <c r="EI17" s="15" t="s">
        <v>49</v>
      </c>
      <c r="EJ17" s="15" t="s">
        <v>49</v>
      </c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</row>
    <row r="18" spans="1:301" x14ac:dyDescent="0.2">
      <c r="A18" s="5"/>
      <c r="B18" s="14"/>
      <c r="C18" s="14"/>
      <c r="D18" s="14"/>
      <c r="E18" s="14"/>
      <c r="F18" s="14"/>
      <c r="G18" s="16">
        <v>41982</v>
      </c>
      <c r="H18" s="16">
        <v>41982</v>
      </c>
      <c r="I18" s="16">
        <v>41982</v>
      </c>
      <c r="J18" s="16">
        <v>41982</v>
      </c>
      <c r="K18" s="16">
        <v>41982</v>
      </c>
      <c r="L18" s="16">
        <v>41982</v>
      </c>
      <c r="M18" s="16">
        <v>41982</v>
      </c>
      <c r="N18" s="16">
        <v>41982</v>
      </c>
      <c r="O18" s="16">
        <v>41982</v>
      </c>
      <c r="P18" s="16">
        <v>41982</v>
      </c>
      <c r="Q18" s="16">
        <v>41982</v>
      </c>
      <c r="R18" s="16">
        <v>41982</v>
      </c>
      <c r="S18" s="16">
        <v>41982</v>
      </c>
      <c r="T18" s="16">
        <v>41982</v>
      </c>
      <c r="U18" s="16">
        <v>41982</v>
      </c>
      <c r="V18" s="16">
        <v>41982</v>
      </c>
      <c r="W18" s="16">
        <v>41982</v>
      </c>
      <c r="X18" s="16">
        <v>41982</v>
      </c>
      <c r="Y18" s="16">
        <v>41982</v>
      </c>
      <c r="Z18" s="16">
        <v>41982</v>
      </c>
      <c r="AA18" s="16">
        <v>41982</v>
      </c>
      <c r="AB18" s="16">
        <v>41982</v>
      </c>
      <c r="AC18" s="16">
        <v>41982</v>
      </c>
      <c r="AD18" s="16">
        <v>41982</v>
      </c>
      <c r="AE18" s="16">
        <v>41982</v>
      </c>
      <c r="AF18" s="16">
        <v>41982</v>
      </c>
      <c r="AG18" s="16">
        <v>41982</v>
      </c>
      <c r="AH18" s="16">
        <v>41982</v>
      </c>
      <c r="AI18" s="16">
        <v>41982</v>
      </c>
      <c r="AJ18" s="16">
        <v>41982</v>
      </c>
      <c r="AK18" s="16">
        <v>41982</v>
      </c>
      <c r="AL18" s="16">
        <v>41982</v>
      </c>
      <c r="AM18" s="16">
        <v>41982</v>
      </c>
      <c r="AN18" s="16">
        <v>41982</v>
      </c>
      <c r="AO18" s="16">
        <v>41982</v>
      </c>
      <c r="AP18" s="16">
        <v>41982</v>
      </c>
      <c r="AQ18" s="16">
        <v>41982</v>
      </c>
      <c r="AR18" s="16">
        <v>41982</v>
      </c>
      <c r="AS18" s="16">
        <v>41982</v>
      </c>
      <c r="AT18" s="16">
        <v>41982</v>
      </c>
      <c r="AU18" s="16">
        <v>41982</v>
      </c>
      <c r="AV18" s="16">
        <v>41982</v>
      </c>
      <c r="AW18" s="16">
        <v>41982</v>
      </c>
      <c r="AX18" s="16">
        <v>41982</v>
      </c>
      <c r="AY18" s="16">
        <v>41982</v>
      </c>
      <c r="AZ18" s="16">
        <v>41982</v>
      </c>
      <c r="BA18" s="16">
        <v>41982</v>
      </c>
      <c r="BB18" s="16">
        <v>41982</v>
      </c>
      <c r="BC18" s="16">
        <v>41982</v>
      </c>
      <c r="BD18" s="16">
        <v>41982</v>
      </c>
      <c r="BE18" s="16">
        <v>41982</v>
      </c>
      <c r="BF18" s="16">
        <v>41982</v>
      </c>
      <c r="BG18" s="16">
        <v>41982</v>
      </c>
      <c r="BH18" s="16">
        <v>41982</v>
      </c>
      <c r="BI18" s="16">
        <v>41982</v>
      </c>
      <c r="BJ18" s="16">
        <v>41982</v>
      </c>
      <c r="BK18" s="16">
        <v>41982</v>
      </c>
      <c r="BL18" s="16">
        <v>41982</v>
      </c>
      <c r="BM18" s="16">
        <v>41982</v>
      </c>
      <c r="BN18" s="16">
        <v>41982</v>
      </c>
      <c r="BO18" s="16">
        <v>41982</v>
      </c>
      <c r="BP18" s="16">
        <v>41982</v>
      </c>
      <c r="BQ18" s="16">
        <v>41982</v>
      </c>
      <c r="BR18" s="16">
        <v>41982</v>
      </c>
      <c r="BS18" s="16">
        <v>41982</v>
      </c>
      <c r="BT18" s="16">
        <v>41982</v>
      </c>
      <c r="BU18" s="16">
        <v>41982</v>
      </c>
      <c r="BV18" s="16">
        <v>41982</v>
      </c>
      <c r="BW18" s="16">
        <v>41982</v>
      </c>
      <c r="BX18" s="16">
        <v>41982</v>
      </c>
      <c r="BY18" s="16">
        <v>41982</v>
      </c>
      <c r="BZ18" s="16">
        <v>41982</v>
      </c>
      <c r="CA18" s="16">
        <v>41982</v>
      </c>
      <c r="CB18" s="16">
        <v>41982</v>
      </c>
      <c r="CC18" s="16">
        <v>41982</v>
      </c>
      <c r="CD18" s="16">
        <v>41982</v>
      </c>
      <c r="CE18" s="16">
        <v>41982</v>
      </c>
      <c r="CF18" s="16">
        <v>41982</v>
      </c>
      <c r="CG18" s="16">
        <v>41982</v>
      </c>
      <c r="CH18" s="16">
        <v>41982</v>
      </c>
      <c r="CI18" s="16">
        <v>41982</v>
      </c>
      <c r="CJ18" s="16">
        <v>41982</v>
      </c>
      <c r="CK18" s="16">
        <v>41982</v>
      </c>
      <c r="CL18" s="16">
        <v>41982</v>
      </c>
      <c r="CM18" s="16">
        <v>41982</v>
      </c>
      <c r="CN18" s="16">
        <v>41982</v>
      </c>
      <c r="CO18" s="16">
        <v>41982</v>
      </c>
      <c r="CP18" s="16">
        <v>41982</v>
      </c>
      <c r="CQ18" s="16">
        <v>41982</v>
      </c>
      <c r="CR18" s="16">
        <v>41982</v>
      </c>
      <c r="CS18" s="16">
        <v>41982</v>
      </c>
      <c r="CT18" s="16">
        <v>41982</v>
      </c>
      <c r="CU18" s="16">
        <v>41982</v>
      </c>
      <c r="CV18" s="16">
        <v>41982</v>
      </c>
      <c r="CW18" s="16">
        <v>41982</v>
      </c>
      <c r="CX18" s="16">
        <v>41982</v>
      </c>
      <c r="CY18" s="16">
        <v>41982</v>
      </c>
      <c r="CZ18" s="16">
        <v>41982</v>
      </c>
      <c r="DA18" s="16">
        <v>41982</v>
      </c>
      <c r="DB18" s="16">
        <v>41982</v>
      </c>
      <c r="DC18" s="16">
        <v>41982</v>
      </c>
      <c r="DD18" s="16">
        <v>41982</v>
      </c>
      <c r="DE18" s="16">
        <v>41982</v>
      </c>
      <c r="DF18" s="16">
        <v>41982</v>
      </c>
      <c r="DG18" s="16">
        <v>41982</v>
      </c>
      <c r="DH18" s="16">
        <v>41982</v>
      </c>
      <c r="DI18" s="16">
        <v>41982</v>
      </c>
      <c r="DJ18" s="16">
        <v>41982</v>
      </c>
      <c r="DK18" s="16">
        <v>41982</v>
      </c>
      <c r="DL18" s="16">
        <v>41982</v>
      </c>
      <c r="DM18" s="16">
        <v>41982</v>
      </c>
      <c r="DN18" s="16">
        <v>41982</v>
      </c>
      <c r="DO18" s="16">
        <v>41982</v>
      </c>
      <c r="DP18" s="16">
        <v>41982</v>
      </c>
      <c r="DQ18" s="16">
        <v>41982</v>
      </c>
      <c r="DR18" s="16">
        <v>41982</v>
      </c>
      <c r="DS18" s="16">
        <v>41982</v>
      </c>
      <c r="DT18" s="16">
        <v>41982</v>
      </c>
      <c r="DU18" s="16">
        <v>41982</v>
      </c>
      <c r="DV18" s="16">
        <v>41982</v>
      </c>
      <c r="DW18" s="16">
        <v>41982</v>
      </c>
      <c r="DX18" s="16">
        <v>41982</v>
      </c>
      <c r="DY18" s="16">
        <v>41982</v>
      </c>
      <c r="DZ18" s="16">
        <v>41982</v>
      </c>
      <c r="EA18" s="16">
        <v>41982</v>
      </c>
      <c r="EB18" s="16">
        <v>41982</v>
      </c>
      <c r="EC18" s="16">
        <v>41982</v>
      </c>
      <c r="ED18" s="16">
        <v>41982</v>
      </c>
      <c r="EE18" s="16">
        <v>41982</v>
      </c>
      <c r="EF18" s="16">
        <v>41982</v>
      </c>
      <c r="EG18" s="16">
        <v>41982</v>
      </c>
      <c r="EH18" s="16">
        <v>41982</v>
      </c>
      <c r="EI18" s="16">
        <v>41982</v>
      </c>
      <c r="EJ18" s="16">
        <v>41982</v>
      </c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</row>
    <row r="19" spans="1:301" x14ac:dyDescent="0.2">
      <c r="A19" s="5"/>
      <c r="B19" s="7">
        <v>310</v>
      </c>
      <c r="C19" s="7">
        <v>338</v>
      </c>
      <c r="D19" s="7">
        <v>361</v>
      </c>
      <c r="E19" s="7">
        <v>415</v>
      </c>
      <c r="F19" s="7">
        <v>462</v>
      </c>
      <c r="G19" s="17">
        <v>475</v>
      </c>
      <c r="H19" s="17">
        <v>493</v>
      </c>
      <c r="I19" s="17">
        <v>493</v>
      </c>
      <c r="J19" s="17">
        <v>493</v>
      </c>
      <c r="K19" s="17">
        <v>493</v>
      </c>
      <c r="L19" s="17">
        <v>506</v>
      </c>
      <c r="M19" s="17">
        <v>533</v>
      </c>
      <c r="N19" s="17">
        <v>581</v>
      </c>
      <c r="O19" s="17">
        <v>596</v>
      </c>
      <c r="P19" s="17">
        <v>652</v>
      </c>
      <c r="Q19" s="17">
        <v>652</v>
      </c>
      <c r="R19" s="17">
        <v>652</v>
      </c>
      <c r="S19" s="17">
        <v>652</v>
      </c>
      <c r="T19" s="17">
        <v>659</v>
      </c>
      <c r="U19" s="17">
        <v>659</v>
      </c>
      <c r="V19" s="17">
        <v>659</v>
      </c>
      <c r="W19" s="17">
        <v>659</v>
      </c>
      <c r="X19" s="17">
        <v>659</v>
      </c>
      <c r="Y19" s="17">
        <v>659</v>
      </c>
      <c r="Z19" s="17">
        <v>670</v>
      </c>
      <c r="AA19" s="17">
        <v>679</v>
      </c>
      <c r="AB19" s="17">
        <v>690</v>
      </c>
      <c r="AC19" s="17">
        <v>695</v>
      </c>
      <c r="AD19" s="17">
        <v>695</v>
      </c>
      <c r="AE19" s="17">
        <v>695</v>
      </c>
      <c r="AF19" s="17">
        <v>695</v>
      </c>
      <c r="AG19" s="17">
        <v>695</v>
      </c>
      <c r="AH19" s="17">
        <v>695</v>
      </c>
      <c r="AI19" s="17">
        <v>695</v>
      </c>
      <c r="AJ19" s="17">
        <v>695</v>
      </c>
      <c r="AK19" s="17">
        <v>695</v>
      </c>
      <c r="AL19" s="17">
        <v>711</v>
      </c>
      <c r="AM19" s="17">
        <v>719</v>
      </c>
      <c r="AN19" s="17">
        <v>719</v>
      </c>
      <c r="AO19" s="17">
        <v>729</v>
      </c>
      <c r="AP19" s="17">
        <v>727</v>
      </c>
      <c r="AQ19" s="17">
        <v>744</v>
      </c>
      <c r="AR19" s="17">
        <v>744</v>
      </c>
      <c r="AS19" s="17">
        <v>747</v>
      </c>
      <c r="AT19" s="17">
        <v>747</v>
      </c>
      <c r="AU19" s="17">
        <v>747</v>
      </c>
      <c r="AV19" s="17">
        <v>757</v>
      </c>
      <c r="AW19" s="17">
        <v>763</v>
      </c>
      <c r="AX19" s="17">
        <v>775</v>
      </c>
      <c r="AY19" s="17">
        <v>775</v>
      </c>
      <c r="AZ19" s="17">
        <v>775</v>
      </c>
      <c r="BA19" s="17">
        <v>775</v>
      </c>
      <c r="BB19" s="17">
        <v>775</v>
      </c>
      <c r="BC19" s="17">
        <v>780</v>
      </c>
      <c r="BD19" s="17">
        <v>781</v>
      </c>
      <c r="BE19" s="17">
        <v>798</v>
      </c>
      <c r="BF19" s="17">
        <v>812</v>
      </c>
      <c r="BG19" s="17">
        <v>812</v>
      </c>
      <c r="BH19" s="17">
        <v>812</v>
      </c>
      <c r="BI19" s="17">
        <v>812</v>
      </c>
      <c r="BJ19" s="17">
        <v>812</v>
      </c>
      <c r="BK19" s="17">
        <v>825</v>
      </c>
      <c r="BL19" s="17">
        <v>825</v>
      </c>
      <c r="BM19" s="17">
        <v>826</v>
      </c>
      <c r="BN19" s="17">
        <v>827</v>
      </c>
      <c r="BO19" s="17">
        <v>828</v>
      </c>
      <c r="BP19" s="17">
        <v>831</v>
      </c>
      <c r="BQ19" s="17">
        <v>831</v>
      </c>
      <c r="BR19" s="17">
        <v>834</v>
      </c>
      <c r="BS19" s="17">
        <v>847</v>
      </c>
      <c r="BT19" s="17">
        <v>852</v>
      </c>
      <c r="BU19" s="17">
        <v>865</v>
      </c>
      <c r="BV19" s="17">
        <v>865</v>
      </c>
      <c r="BW19" s="17">
        <v>865</v>
      </c>
      <c r="BX19" s="17">
        <v>867</v>
      </c>
      <c r="BY19" s="17">
        <v>874</v>
      </c>
      <c r="BZ19" s="17">
        <v>875</v>
      </c>
      <c r="CA19" s="17">
        <v>876</v>
      </c>
      <c r="CB19" s="17">
        <v>877</v>
      </c>
      <c r="CC19" s="17">
        <v>877</v>
      </c>
      <c r="CD19" s="17">
        <v>884</v>
      </c>
      <c r="CE19" s="17">
        <v>885</v>
      </c>
      <c r="CF19" s="17">
        <v>890</v>
      </c>
      <c r="CG19" s="17">
        <v>892</v>
      </c>
      <c r="CH19" s="17">
        <v>894</v>
      </c>
      <c r="CI19" s="17">
        <v>899</v>
      </c>
      <c r="CJ19" s="17">
        <v>900</v>
      </c>
      <c r="CK19" s="17">
        <v>901</v>
      </c>
      <c r="CL19" s="17">
        <v>905</v>
      </c>
      <c r="CM19" s="17">
        <v>905</v>
      </c>
      <c r="CN19" s="17">
        <v>907</v>
      </c>
      <c r="CO19" s="17">
        <v>908</v>
      </c>
      <c r="CP19" s="17">
        <v>910</v>
      </c>
      <c r="CQ19" s="17">
        <v>913</v>
      </c>
      <c r="CR19" s="17">
        <v>914</v>
      </c>
      <c r="CS19" s="17">
        <v>916</v>
      </c>
      <c r="CT19" s="17">
        <v>927</v>
      </c>
      <c r="CU19" s="17">
        <v>959</v>
      </c>
      <c r="CV19" s="17">
        <v>968</v>
      </c>
      <c r="CW19" s="17">
        <v>1041</v>
      </c>
      <c r="CX19" s="17">
        <v>1071</v>
      </c>
      <c r="CY19" s="17">
        <v>1092</v>
      </c>
      <c r="CZ19" s="17">
        <v>1098</v>
      </c>
      <c r="DA19" s="17">
        <v>1104</v>
      </c>
      <c r="DB19" s="17">
        <v>1112</v>
      </c>
      <c r="DC19" s="17">
        <v>1117</v>
      </c>
      <c r="DD19" s="17">
        <v>1120</v>
      </c>
      <c r="DE19" s="17">
        <v>1143</v>
      </c>
      <c r="DF19" s="17">
        <v>1154</v>
      </c>
      <c r="DG19" s="17">
        <v>1160</v>
      </c>
      <c r="DH19" s="17">
        <v>1162</v>
      </c>
      <c r="DI19" s="17">
        <v>1175</v>
      </c>
      <c r="DJ19" s="17">
        <v>1183</v>
      </c>
      <c r="DK19" s="17">
        <v>1191</v>
      </c>
      <c r="DL19" s="17">
        <v>1199</v>
      </c>
      <c r="DM19" s="17">
        <v>1207</v>
      </c>
      <c r="DN19" s="17">
        <v>1219</v>
      </c>
      <c r="DO19" s="17">
        <v>1228</v>
      </c>
      <c r="DP19" s="17">
        <v>1236</v>
      </c>
      <c r="DQ19" s="17">
        <v>1243</v>
      </c>
      <c r="DR19" s="17">
        <v>1253</v>
      </c>
      <c r="DS19" s="17">
        <v>1262</v>
      </c>
      <c r="DT19" s="17">
        <v>1265</v>
      </c>
      <c r="DU19" s="17">
        <v>1273</v>
      </c>
      <c r="DV19" s="17">
        <v>1291</v>
      </c>
      <c r="DW19" s="17">
        <v>1291</v>
      </c>
      <c r="DX19" s="17">
        <v>1313</v>
      </c>
      <c r="DY19" s="17">
        <v>1322</v>
      </c>
      <c r="DZ19" s="17">
        <v>1340</v>
      </c>
      <c r="EA19" s="17">
        <v>1358</v>
      </c>
      <c r="EB19" s="17">
        <v>1373</v>
      </c>
      <c r="EC19" s="17">
        <v>1373</v>
      </c>
      <c r="ED19" s="17">
        <v>1523</v>
      </c>
      <c r="EE19" s="17">
        <v>1555</v>
      </c>
      <c r="EF19" s="17">
        <v>1575</v>
      </c>
      <c r="EG19" s="17">
        <v>1591</v>
      </c>
      <c r="EH19" s="17">
        <v>1616</v>
      </c>
      <c r="EI19" s="17">
        <v>1627</v>
      </c>
      <c r="EJ19" s="17">
        <v>1627</v>
      </c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</row>
    <row r="20" spans="1:301" x14ac:dyDescent="0.2">
      <c r="A20" s="5"/>
      <c r="B20" s="2">
        <v>464</v>
      </c>
      <c r="C20" s="2">
        <v>464</v>
      </c>
      <c r="D20" s="2">
        <v>464</v>
      </c>
      <c r="E20" s="2">
        <v>464</v>
      </c>
      <c r="F20" s="2">
        <v>464</v>
      </c>
      <c r="G20" s="18">
        <v>464</v>
      </c>
      <c r="H20" s="18">
        <v>464</v>
      </c>
      <c r="I20" s="18">
        <v>464</v>
      </c>
      <c r="J20" s="18">
        <v>464</v>
      </c>
      <c r="K20" s="18">
        <v>464</v>
      </c>
      <c r="L20" s="18">
        <v>464</v>
      </c>
      <c r="M20" s="18">
        <v>464</v>
      </c>
      <c r="N20" s="18">
        <v>464</v>
      </c>
      <c r="O20" s="18">
        <v>464</v>
      </c>
      <c r="P20" s="18">
        <v>464</v>
      </c>
      <c r="Q20" s="18">
        <v>464</v>
      </c>
      <c r="R20" s="18">
        <v>464</v>
      </c>
      <c r="S20" s="18">
        <v>464</v>
      </c>
      <c r="T20" s="18">
        <v>464</v>
      </c>
      <c r="U20" s="18">
        <v>464</v>
      </c>
      <c r="V20" s="18">
        <v>464</v>
      </c>
      <c r="W20" s="18">
        <v>464</v>
      </c>
      <c r="X20" s="18">
        <v>464</v>
      </c>
      <c r="Y20" s="18">
        <v>464</v>
      </c>
      <c r="Z20" s="18">
        <v>464</v>
      </c>
      <c r="AA20" s="18">
        <v>464</v>
      </c>
      <c r="AB20" s="18">
        <v>464</v>
      </c>
      <c r="AC20" s="18">
        <v>464</v>
      </c>
      <c r="AD20" s="18">
        <v>464</v>
      </c>
      <c r="AE20" s="18">
        <v>464</v>
      </c>
      <c r="AF20" s="18">
        <v>464</v>
      </c>
      <c r="AG20" s="18">
        <v>464</v>
      </c>
      <c r="AH20" s="18">
        <v>464</v>
      </c>
      <c r="AI20" s="18">
        <v>464</v>
      </c>
      <c r="AJ20" s="18">
        <v>464</v>
      </c>
      <c r="AK20" s="18">
        <v>464</v>
      </c>
      <c r="AL20" s="18">
        <v>464</v>
      </c>
      <c r="AM20" s="18">
        <v>464</v>
      </c>
      <c r="AN20" s="18">
        <v>464</v>
      </c>
      <c r="AO20" s="18">
        <v>464</v>
      </c>
      <c r="AP20" s="18">
        <v>464</v>
      </c>
      <c r="AQ20" s="18">
        <v>464</v>
      </c>
      <c r="AR20" s="18">
        <v>464</v>
      </c>
      <c r="AS20" s="18">
        <v>464</v>
      </c>
      <c r="AT20" s="18">
        <v>464</v>
      </c>
      <c r="AU20" s="18">
        <v>464</v>
      </c>
      <c r="AV20" s="18">
        <v>464</v>
      </c>
      <c r="AW20" s="18">
        <v>464</v>
      </c>
      <c r="AX20" s="18">
        <v>464</v>
      </c>
      <c r="AY20" s="18">
        <v>464</v>
      </c>
      <c r="AZ20" s="18">
        <v>464</v>
      </c>
      <c r="BA20" s="18">
        <v>464</v>
      </c>
      <c r="BB20" s="18">
        <v>464</v>
      </c>
      <c r="BC20" s="18">
        <v>464</v>
      </c>
      <c r="BD20" s="18">
        <v>464</v>
      </c>
      <c r="BE20" s="18">
        <v>464</v>
      </c>
      <c r="BF20" s="18">
        <v>464</v>
      </c>
      <c r="BG20" s="18">
        <v>464</v>
      </c>
      <c r="BH20" s="18">
        <v>464</v>
      </c>
      <c r="BI20" s="18">
        <v>464</v>
      </c>
      <c r="BJ20" s="18">
        <v>464</v>
      </c>
      <c r="BK20" s="18">
        <v>464</v>
      </c>
      <c r="BL20" s="18">
        <v>464</v>
      </c>
      <c r="BM20" s="18">
        <v>464</v>
      </c>
      <c r="BN20" s="18">
        <v>464</v>
      </c>
      <c r="BO20" s="18">
        <v>464</v>
      </c>
      <c r="BP20" s="18">
        <v>464</v>
      </c>
      <c r="BQ20" s="18">
        <v>464</v>
      </c>
      <c r="BR20" s="18">
        <v>464</v>
      </c>
      <c r="BS20" s="18">
        <v>464</v>
      </c>
      <c r="BT20" s="18">
        <v>464</v>
      </c>
      <c r="BU20" s="18">
        <v>464</v>
      </c>
      <c r="BV20" s="18">
        <v>464</v>
      </c>
      <c r="BW20" s="18">
        <v>464</v>
      </c>
      <c r="BX20" s="18">
        <v>464</v>
      </c>
      <c r="BY20" s="18">
        <v>464</v>
      </c>
      <c r="BZ20" s="18">
        <v>464</v>
      </c>
      <c r="CA20" s="18">
        <v>464</v>
      </c>
      <c r="CB20" s="18">
        <v>464</v>
      </c>
      <c r="CC20" s="18">
        <v>464</v>
      </c>
      <c r="CD20" s="18">
        <v>464</v>
      </c>
      <c r="CE20" s="18">
        <v>464</v>
      </c>
      <c r="CF20" s="18">
        <v>464</v>
      </c>
      <c r="CG20" s="18">
        <v>464</v>
      </c>
      <c r="CH20" s="18">
        <v>464</v>
      </c>
      <c r="CI20" s="18">
        <v>464</v>
      </c>
      <c r="CJ20" s="18">
        <v>464</v>
      </c>
      <c r="CK20" s="18">
        <v>464</v>
      </c>
      <c r="CL20" s="18">
        <v>464</v>
      </c>
      <c r="CM20" s="18">
        <v>464</v>
      </c>
      <c r="CN20" s="18">
        <v>464</v>
      </c>
      <c r="CO20" s="18">
        <v>464</v>
      </c>
      <c r="CP20" s="18">
        <v>464</v>
      </c>
      <c r="CQ20" s="18">
        <v>464</v>
      </c>
      <c r="CR20" s="18">
        <v>464</v>
      </c>
      <c r="CS20" s="18">
        <v>464</v>
      </c>
      <c r="CT20" s="18">
        <v>464</v>
      </c>
      <c r="CU20" s="18">
        <v>464</v>
      </c>
      <c r="CV20" s="18">
        <v>464</v>
      </c>
      <c r="CW20" s="18">
        <v>464</v>
      </c>
      <c r="CX20" s="18">
        <v>464</v>
      </c>
      <c r="CY20" s="18">
        <v>464</v>
      </c>
      <c r="CZ20" s="18">
        <v>464</v>
      </c>
      <c r="DA20" s="18">
        <v>464</v>
      </c>
      <c r="DB20" s="18">
        <v>464</v>
      </c>
      <c r="DC20" s="18">
        <v>464</v>
      </c>
      <c r="DD20" s="18">
        <v>464</v>
      </c>
      <c r="DE20" s="18">
        <v>464</v>
      </c>
      <c r="DF20" s="18">
        <v>464</v>
      </c>
      <c r="DG20" s="18">
        <v>464</v>
      </c>
      <c r="DH20" s="18">
        <v>464</v>
      </c>
      <c r="DI20" s="18">
        <v>464</v>
      </c>
      <c r="DJ20" s="18">
        <v>464</v>
      </c>
      <c r="DK20" s="18">
        <v>464</v>
      </c>
      <c r="DL20" s="18">
        <v>464</v>
      </c>
      <c r="DM20" s="18">
        <v>464</v>
      </c>
      <c r="DN20" s="18">
        <v>464</v>
      </c>
      <c r="DO20" s="18">
        <v>464</v>
      </c>
      <c r="DP20" s="18">
        <v>464</v>
      </c>
      <c r="DQ20" s="18">
        <v>464</v>
      </c>
      <c r="DR20" s="18">
        <v>464</v>
      </c>
      <c r="DS20" s="18">
        <v>464</v>
      </c>
      <c r="DT20" s="18">
        <v>464</v>
      </c>
      <c r="DU20" s="18">
        <v>464</v>
      </c>
      <c r="DV20" s="18">
        <v>464</v>
      </c>
      <c r="DW20" s="18">
        <v>464</v>
      </c>
      <c r="DX20" s="18">
        <v>464</v>
      </c>
      <c r="DY20" s="18">
        <v>464</v>
      </c>
      <c r="DZ20" s="18">
        <v>464</v>
      </c>
      <c r="EA20" s="18">
        <v>464</v>
      </c>
      <c r="EB20" s="18">
        <v>464</v>
      </c>
      <c r="EC20" s="18">
        <v>464</v>
      </c>
      <c r="ED20" s="18">
        <v>464</v>
      </c>
      <c r="EE20" s="18">
        <v>464</v>
      </c>
      <c r="EF20" s="18">
        <v>464</v>
      </c>
      <c r="EG20" s="18">
        <v>464</v>
      </c>
      <c r="EH20" s="18">
        <v>464</v>
      </c>
      <c r="EI20" s="18">
        <v>464</v>
      </c>
      <c r="EJ20" s="18">
        <v>464</v>
      </c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</row>
    <row r="21" spans="1:301" ht="13.5" thickBot="1" x14ac:dyDescent="0.25">
      <c r="A21" s="6"/>
      <c r="B21" s="3">
        <f t="shared" ref="B21" si="366">B20-B19</f>
        <v>154</v>
      </c>
      <c r="C21" s="3">
        <f t="shared" ref="C21:D21" si="367">C20-C19</f>
        <v>126</v>
      </c>
      <c r="D21" s="3">
        <f t="shared" si="367"/>
        <v>103</v>
      </c>
      <c r="E21" s="3">
        <f t="shared" ref="E21:F21" si="368">E20-E19</f>
        <v>49</v>
      </c>
      <c r="F21" s="3">
        <f t="shared" si="368"/>
        <v>2</v>
      </c>
      <c r="G21" s="19">
        <f t="shared" ref="G21:L21" si="369">G20-G19</f>
        <v>-11</v>
      </c>
      <c r="H21" s="19">
        <f t="shared" si="369"/>
        <v>-29</v>
      </c>
      <c r="I21" s="19">
        <f t="shared" si="369"/>
        <v>-29</v>
      </c>
      <c r="J21" s="19">
        <f t="shared" si="369"/>
        <v>-29</v>
      </c>
      <c r="K21" s="19">
        <f t="shared" si="369"/>
        <v>-29</v>
      </c>
      <c r="L21" s="19">
        <f t="shared" si="369"/>
        <v>-42</v>
      </c>
      <c r="M21" s="19">
        <f t="shared" ref="M21:N21" si="370">M20-M19</f>
        <v>-69</v>
      </c>
      <c r="N21" s="19">
        <f t="shared" si="370"/>
        <v>-117</v>
      </c>
      <c r="O21" s="19">
        <f t="shared" ref="O21:P21" si="371">O20-O19</f>
        <v>-132</v>
      </c>
      <c r="P21" s="19">
        <f t="shared" si="371"/>
        <v>-188</v>
      </c>
      <c r="Q21" s="19">
        <f t="shared" ref="Q21:R21" si="372">Q20-Q19</f>
        <v>-188</v>
      </c>
      <c r="R21" s="19">
        <f t="shared" si="372"/>
        <v>-188</v>
      </c>
      <c r="S21" s="19">
        <f t="shared" ref="S21:T21" si="373">S20-S19</f>
        <v>-188</v>
      </c>
      <c r="T21" s="19">
        <f t="shared" si="373"/>
        <v>-195</v>
      </c>
      <c r="U21" s="19">
        <f t="shared" ref="U21:V21" si="374">U20-U19</f>
        <v>-195</v>
      </c>
      <c r="V21" s="19">
        <f t="shared" si="374"/>
        <v>-195</v>
      </c>
      <c r="W21" s="19">
        <f t="shared" ref="W21:X21" si="375">W20-W19</f>
        <v>-195</v>
      </c>
      <c r="X21" s="19">
        <f t="shared" si="375"/>
        <v>-195</v>
      </c>
      <c r="Y21" s="19">
        <f t="shared" ref="Y21:Z21" si="376">Y20-Y19</f>
        <v>-195</v>
      </c>
      <c r="Z21" s="19">
        <f t="shared" si="376"/>
        <v>-206</v>
      </c>
      <c r="AA21" s="19">
        <f t="shared" ref="AA21:AB21" si="377">AA20-AA19</f>
        <v>-215</v>
      </c>
      <c r="AB21" s="19">
        <f t="shared" si="377"/>
        <v>-226</v>
      </c>
      <c r="AC21" s="19">
        <f t="shared" ref="AC21:AD21" si="378">AC20-AC19</f>
        <v>-231</v>
      </c>
      <c r="AD21" s="19">
        <f t="shared" si="378"/>
        <v>-231</v>
      </c>
      <c r="AE21" s="19">
        <f t="shared" ref="AE21:AF21" si="379">AE20-AE19</f>
        <v>-231</v>
      </c>
      <c r="AF21" s="19">
        <f t="shared" si="379"/>
        <v>-231</v>
      </c>
      <c r="AG21" s="19">
        <f t="shared" ref="AG21:AH21" si="380">AG20-AG19</f>
        <v>-231</v>
      </c>
      <c r="AH21" s="19">
        <f t="shared" si="380"/>
        <v>-231</v>
      </c>
      <c r="AI21" s="19">
        <f t="shared" ref="AI21:AJ21" si="381">AI20-AI19</f>
        <v>-231</v>
      </c>
      <c r="AJ21" s="19">
        <f t="shared" si="381"/>
        <v>-231</v>
      </c>
      <c r="AK21" s="19">
        <f t="shared" ref="AK21:AL21" si="382">AK20-AK19</f>
        <v>-231</v>
      </c>
      <c r="AL21" s="19">
        <f t="shared" si="382"/>
        <v>-247</v>
      </c>
      <c r="AM21" s="19">
        <f t="shared" ref="AM21:AN21" si="383">AM20-AM19</f>
        <v>-255</v>
      </c>
      <c r="AN21" s="19">
        <f t="shared" si="383"/>
        <v>-255</v>
      </c>
      <c r="AO21" s="19">
        <f t="shared" ref="AO21:AP21" si="384">AO20-AO19</f>
        <v>-265</v>
      </c>
      <c r="AP21" s="19">
        <f t="shared" si="384"/>
        <v>-263</v>
      </c>
      <c r="AQ21" s="19">
        <f t="shared" ref="AQ21:AR21" si="385">AQ20-AQ19</f>
        <v>-280</v>
      </c>
      <c r="AR21" s="19">
        <f t="shared" si="385"/>
        <v>-280</v>
      </c>
      <c r="AS21" s="19">
        <f t="shared" ref="AS21:AT21" si="386">AS20-AS19</f>
        <v>-283</v>
      </c>
      <c r="AT21" s="19">
        <f t="shared" si="386"/>
        <v>-283</v>
      </c>
      <c r="AU21" s="19">
        <f t="shared" ref="AU21" si="387">AU20-AU19</f>
        <v>-283</v>
      </c>
      <c r="AV21" s="19">
        <f t="shared" ref="AV21:AW21" si="388">AV20-AV19</f>
        <v>-293</v>
      </c>
      <c r="AW21" s="19">
        <f t="shared" si="388"/>
        <v>-299</v>
      </c>
      <c r="AX21" s="19">
        <f t="shared" ref="AX21:AY21" si="389">AX20-AX19</f>
        <v>-311</v>
      </c>
      <c r="AY21" s="19">
        <f t="shared" si="389"/>
        <v>-311</v>
      </c>
      <c r="AZ21" s="19">
        <f t="shared" ref="AZ21:BA21" si="390">AZ20-AZ19</f>
        <v>-311</v>
      </c>
      <c r="BA21" s="19">
        <f t="shared" si="390"/>
        <v>-311</v>
      </c>
      <c r="BB21" s="19">
        <f t="shared" ref="BB21:BC21" si="391">BB20-BB19</f>
        <v>-311</v>
      </c>
      <c r="BC21" s="19">
        <f t="shared" si="391"/>
        <v>-316</v>
      </c>
      <c r="BD21" s="19">
        <f t="shared" ref="BD21:BE21" si="392">BD20-BD19</f>
        <v>-317</v>
      </c>
      <c r="BE21" s="19">
        <f t="shared" si="392"/>
        <v>-334</v>
      </c>
      <c r="BF21" s="19">
        <f t="shared" ref="BF21:BG21" si="393">BF20-BF19</f>
        <v>-348</v>
      </c>
      <c r="BG21" s="19">
        <f t="shared" si="393"/>
        <v>-348</v>
      </c>
      <c r="BH21" s="19">
        <f t="shared" ref="BH21:BI21" si="394">BH20-BH19</f>
        <v>-348</v>
      </c>
      <c r="BI21" s="19">
        <f t="shared" si="394"/>
        <v>-348</v>
      </c>
      <c r="BJ21" s="19">
        <f t="shared" ref="BJ21:BK21" si="395">BJ20-BJ19</f>
        <v>-348</v>
      </c>
      <c r="BK21" s="19">
        <f t="shared" si="395"/>
        <v>-361</v>
      </c>
      <c r="BL21" s="19">
        <f t="shared" ref="BL21:BM21" si="396">BL20-BL19</f>
        <v>-361</v>
      </c>
      <c r="BM21" s="19">
        <f t="shared" si="396"/>
        <v>-362</v>
      </c>
      <c r="BN21" s="19">
        <f t="shared" ref="BN21:BO21" si="397">BN20-BN19</f>
        <v>-363</v>
      </c>
      <c r="BO21" s="19">
        <f t="shared" si="397"/>
        <v>-364</v>
      </c>
      <c r="BP21" s="19">
        <f t="shared" ref="BP21:BQ21" si="398">BP20-BP19</f>
        <v>-367</v>
      </c>
      <c r="BQ21" s="19">
        <f t="shared" si="398"/>
        <v>-367</v>
      </c>
      <c r="BR21" s="19">
        <f t="shared" ref="BR21:BS21" si="399">BR20-BR19</f>
        <v>-370</v>
      </c>
      <c r="BS21" s="19">
        <f t="shared" si="399"/>
        <v>-383</v>
      </c>
      <c r="BT21" s="19">
        <f t="shared" ref="BT21:BU21" si="400">BT20-BT19</f>
        <v>-388</v>
      </c>
      <c r="BU21" s="19">
        <f t="shared" si="400"/>
        <v>-401</v>
      </c>
      <c r="BV21" s="19">
        <f t="shared" ref="BV21:BW21" si="401">BV20-BV19</f>
        <v>-401</v>
      </c>
      <c r="BW21" s="19">
        <f t="shared" si="401"/>
        <v>-401</v>
      </c>
      <c r="BX21" s="19">
        <f t="shared" ref="BX21:BY21" si="402">BX20-BX19</f>
        <v>-403</v>
      </c>
      <c r="BY21" s="19">
        <f t="shared" si="402"/>
        <v>-410</v>
      </c>
      <c r="BZ21" s="19">
        <f t="shared" ref="BZ21:CA21" si="403">BZ20-BZ19</f>
        <v>-411</v>
      </c>
      <c r="CA21" s="19">
        <f t="shared" si="403"/>
        <v>-412</v>
      </c>
      <c r="CB21" s="19">
        <f t="shared" ref="CB21:CC21" si="404">CB20-CB19</f>
        <v>-413</v>
      </c>
      <c r="CC21" s="19">
        <f t="shared" si="404"/>
        <v>-413</v>
      </c>
      <c r="CD21" s="19">
        <f t="shared" ref="CD21:CE21" si="405">CD20-CD19</f>
        <v>-420</v>
      </c>
      <c r="CE21" s="19">
        <f t="shared" si="405"/>
        <v>-421</v>
      </c>
      <c r="CF21" s="19">
        <f t="shared" ref="CF21:CG21" si="406">CF20-CF19</f>
        <v>-426</v>
      </c>
      <c r="CG21" s="19">
        <f t="shared" si="406"/>
        <v>-428</v>
      </c>
      <c r="CH21" s="19">
        <f t="shared" ref="CH21:CI21" si="407">CH20-CH19</f>
        <v>-430</v>
      </c>
      <c r="CI21" s="19">
        <f t="shared" si="407"/>
        <v>-435</v>
      </c>
      <c r="CJ21" s="19">
        <f t="shared" ref="CJ21:CK21" si="408">CJ20-CJ19</f>
        <v>-436</v>
      </c>
      <c r="CK21" s="19">
        <f t="shared" si="408"/>
        <v>-437</v>
      </c>
      <c r="CL21" s="19">
        <f t="shared" ref="CL21:CM21" si="409">CL20-CL19</f>
        <v>-441</v>
      </c>
      <c r="CM21" s="19">
        <f t="shared" si="409"/>
        <v>-441</v>
      </c>
      <c r="CN21" s="19">
        <f t="shared" ref="CN21:CO21" si="410">CN20-CN19</f>
        <v>-443</v>
      </c>
      <c r="CO21" s="19">
        <f t="shared" si="410"/>
        <v>-444</v>
      </c>
      <c r="CP21" s="19">
        <f t="shared" ref="CP21:CQ21" si="411">CP20-CP19</f>
        <v>-446</v>
      </c>
      <c r="CQ21" s="19">
        <f t="shared" si="411"/>
        <v>-449</v>
      </c>
      <c r="CR21" s="19">
        <f t="shared" ref="CR21:CS21" si="412">CR20-CR19</f>
        <v>-450</v>
      </c>
      <c r="CS21" s="19">
        <f t="shared" si="412"/>
        <v>-452</v>
      </c>
      <c r="CT21" s="19">
        <f t="shared" ref="CT21" si="413">CT20-CT19</f>
        <v>-463</v>
      </c>
      <c r="CU21" s="19">
        <f t="shared" ref="CU21:CV21" si="414">CU20-CU19</f>
        <v>-495</v>
      </c>
      <c r="CV21" s="19">
        <f t="shared" si="414"/>
        <v>-504</v>
      </c>
      <c r="CW21" s="19">
        <f t="shared" ref="CW21:CX21" si="415">CW20-CW19</f>
        <v>-577</v>
      </c>
      <c r="CX21" s="19">
        <f t="shared" si="415"/>
        <v>-607</v>
      </c>
      <c r="CY21" s="19">
        <f t="shared" ref="CY21:CZ21" si="416">CY20-CY19</f>
        <v>-628</v>
      </c>
      <c r="CZ21" s="19">
        <f t="shared" si="416"/>
        <v>-634</v>
      </c>
      <c r="DA21" s="19">
        <f t="shared" ref="DA21:DB21" si="417">DA20-DA19</f>
        <v>-640</v>
      </c>
      <c r="DB21" s="19">
        <f t="shared" si="417"/>
        <v>-648</v>
      </c>
      <c r="DC21" s="19">
        <f t="shared" ref="DC21:DD21" si="418">DC20-DC19</f>
        <v>-653</v>
      </c>
      <c r="DD21" s="19">
        <f t="shared" si="418"/>
        <v>-656</v>
      </c>
      <c r="DE21" s="19">
        <f t="shared" ref="DE21:DF21" si="419">DE20-DE19</f>
        <v>-679</v>
      </c>
      <c r="DF21" s="19">
        <f t="shared" si="419"/>
        <v>-690</v>
      </c>
      <c r="DG21" s="19">
        <f t="shared" ref="DG21:DH21" si="420">DG20-DG19</f>
        <v>-696</v>
      </c>
      <c r="DH21" s="19">
        <f t="shared" si="420"/>
        <v>-698</v>
      </c>
      <c r="DI21" s="19">
        <f t="shared" ref="DI21:DJ21" si="421">DI20-DI19</f>
        <v>-711</v>
      </c>
      <c r="DJ21" s="19">
        <f t="shared" si="421"/>
        <v>-719</v>
      </c>
      <c r="DK21" s="19">
        <f t="shared" ref="DK21:DL21" si="422">DK20-DK19</f>
        <v>-727</v>
      </c>
      <c r="DL21" s="19">
        <f t="shared" si="422"/>
        <v>-735</v>
      </c>
      <c r="DM21" s="19">
        <f t="shared" ref="DM21:DN21" si="423">DM20-DM19</f>
        <v>-743</v>
      </c>
      <c r="DN21" s="19">
        <f t="shared" si="423"/>
        <v>-755</v>
      </c>
      <c r="DO21" s="19">
        <f t="shared" ref="DO21:DP21" si="424">DO20-DO19</f>
        <v>-764</v>
      </c>
      <c r="DP21" s="19">
        <f t="shared" si="424"/>
        <v>-772</v>
      </c>
      <c r="DQ21" s="19">
        <f t="shared" ref="DQ21:DR21" si="425">DQ20-DQ19</f>
        <v>-779</v>
      </c>
      <c r="DR21" s="19">
        <f t="shared" si="425"/>
        <v>-789</v>
      </c>
      <c r="DS21" s="19">
        <f t="shared" ref="DS21:DT21" si="426">DS20-DS19</f>
        <v>-798</v>
      </c>
      <c r="DT21" s="19">
        <f t="shared" si="426"/>
        <v>-801</v>
      </c>
      <c r="DU21" s="19">
        <f t="shared" ref="DU21:DV21" si="427">DU20-DU19</f>
        <v>-809</v>
      </c>
      <c r="DV21" s="19">
        <f t="shared" si="427"/>
        <v>-827</v>
      </c>
      <c r="DW21" s="19">
        <f t="shared" ref="DW21:DX21" si="428">DW20-DW19</f>
        <v>-827</v>
      </c>
      <c r="DX21" s="19">
        <f t="shared" si="428"/>
        <v>-849</v>
      </c>
      <c r="DY21" s="19">
        <f t="shared" ref="DY21:DZ21" si="429">DY20-DY19</f>
        <v>-858</v>
      </c>
      <c r="DZ21" s="19">
        <f t="shared" si="429"/>
        <v>-876</v>
      </c>
      <c r="EA21" s="19">
        <f t="shared" ref="EA21:EB21" si="430">EA20-EA19</f>
        <v>-894</v>
      </c>
      <c r="EB21" s="19">
        <f t="shared" si="430"/>
        <v>-909</v>
      </c>
      <c r="EC21" s="19">
        <f t="shared" ref="EC21:KH21" si="431">EC20-EC19</f>
        <v>-909</v>
      </c>
      <c r="ED21" s="19">
        <f t="shared" ref="ED21:EE21" si="432">ED20-ED19</f>
        <v>-1059</v>
      </c>
      <c r="EE21" s="19">
        <f t="shared" si="432"/>
        <v>-1091</v>
      </c>
      <c r="EF21" s="19">
        <f t="shared" ref="EF21:EG21" si="433">EF20-EF19</f>
        <v>-1111</v>
      </c>
      <c r="EG21" s="19">
        <f t="shared" si="433"/>
        <v>-1127</v>
      </c>
      <c r="EH21" s="19">
        <f t="shared" ref="EH21:EI21" si="434">EH20-EH19</f>
        <v>-1152</v>
      </c>
      <c r="EI21" s="19">
        <f t="shared" si="434"/>
        <v>-1163</v>
      </c>
      <c r="EJ21" s="19">
        <f t="shared" ref="EJ21" si="435">EJ20-EJ19</f>
        <v>-1163</v>
      </c>
      <c r="EK21" s="3">
        <f t="shared" ref="EK21:FS21" si="436">EK20-EK19</f>
        <v>0</v>
      </c>
      <c r="EL21" s="3">
        <f t="shared" si="436"/>
        <v>0</v>
      </c>
      <c r="EM21" s="3">
        <f t="shared" si="436"/>
        <v>0</v>
      </c>
      <c r="EN21" s="3">
        <f t="shared" si="436"/>
        <v>0</v>
      </c>
      <c r="EO21" s="3">
        <f t="shared" si="436"/>
        <v>0</v>
      </c>
      <c r="EP21" s="3">
        <f t="shared" si="436"/>
        <v>0</v>
      </c>
      <c r="EQ21" s="3">
        <f t="shared" si="436"/>
        <v>0</v>
      </c>
      <c r="ER21" s="3">
        <f t="shared" si="436"/>
        <v>0</v>
      </c>
      <c r="ES21" s="3">
        <f t="shared" si="436"/>
        <v>0</v>
      </c>
      <c r="ET21" s="3">
        <f t="shared" si="436"/>
        <v>0</v>
      </c>
      <c r="EU21" s="3">
        <f t="shared" si="436"/>
        <v>0</v>
      </c>
      <c r="EV21" s="3">
        <f t="shared" si="436"/>
        <v>0</v>
      </c>
      <c r="EW21" s="3">
        <f t="shared" si="436"/>
        <v>0</v>
      </c>
      <c r="EX21" s="3">
        <f t="shared" si="436"/>
        <v>0</v>
      </c>
      <c r="EY21" s="3">
        <f t="shared" si="436"/>
        <v>0</v>
      </c>
      <c r="EZ21" s="3">
        <f t="shared" si="436"/>
        <v>0</v>
      </c>
      <c r="FA21" s="3">
        <f t="shared" si="436"/>
        <v>0</v>
      </c>
      <c r="FB21" s="3">
        <f t="shared" si="436"/>
        <v>0</v>
      </c>
      <c r="FC21" s="3">
        <f t="shared" si="436"/>
        <v>0</v>
      </c>
      <c r="FD21" s="3">
        <f t="shared" si="436"/>
        <v>0</v>
      </c>
      <c r="FE21" s="3">
        <f t="shared" si="436"/>
        <v>0</v>
      </c>
      <c r="FF21" s="3">
        <f t="shared" si="436"/>
        <v>0</v>
      </c>
      <c r="FG21" s="3">
        <f t="shared" si="436"/>
        <v>0</v>
      </c>
      <c r="FH21" s="3">
        <f t="shared" si="436"/>
        <v>0</v>
      </c>
      <c r="FI21" s="3">
        <f t="shared" si="436"/>
        <v>0</v>
      </c>
      <c r="FJ21" s="3">
        <f t="shared" si="436"/>
        <v>0</v>
      </c>
      <c r="FK21" s="3">
        <f t="shared" si="436"/>
        <v>0</v>
      </c>
      <c r="FL21" s="3">
        <f t="shared" si="436"/>
        <v>0</v>
      </c>
      <c r="FM21" s="3">
        <f t="shared" si="436"/>
        <v>0</v>
      </c>
      <c r="FN21" s="3">
        <f t="shared" si="436"/>
        <v>0</v>
      </c>
      <c r="FO21" s="3">
        <f t="shared" si="436"/>
        <v>0</v>
      </c>
      <c r="FP21" s="3">
        <f t="shared" si="436"/>
        <v>0</v>
      </c>
      <c r="FQ21" s="3">
        <f t="shared" si="436"/>
        <v>0</v>
      </c>
      <c r="FR21" s="3">
        <f t="shared" si="436"/>
        <v>0</v>
      </c>
      <c r="FS21" s="3">
        <f t="shared" si="436"/>
        <v>0</v>
      </c>
      <c r="FT21" s="3">
        <f t="shared" si="431"/>
        <v>0</v>
      </c>
      <c r="FU21" s="3">
        <f t="shared" si="431"/>
        <v>0</v>
      </c>
      <c r="FV21" s="3">
        <f t="shared" si="431"/>
        <v>0</v>
      </c>
      <c r="FW21" s="3">
        <f t="shared" si="431"/>
        <v>0</v>
      </c>
      <c r="FX21" s="3">
        <f t="shared" si="431"/>
        <v>0</v>
      </c>
      <c r="FY21" s="3">
        <f t="shared" si="431"/>
        <v>0</v>
      </c>
      <c r="FZ21" s="3">
        <f t="shared" si="431"/>
        <v>0</v>
      </c>
      <c r="GA21" s="3">
        <f t="shared" si="431"/>
        <v>0</v>
      </c>
      <c r="GB21" s="3">
        <f t="shared" si="431"/>
        <v>0</v>
      </c>
      <c r="GC21" s="3">
        <f t="shared" si="431"/>
        <v>0</v>
      </c>
      <c r="GD21" s="3">
        <f t="shared" si="431"/>
        <v>0</v>
      </c>
      <c r="GE21" s="3">
        <f t="shared" si="431"/>
        <v>0</v>
      </c>
      <c r="GF21" s="3">
        <f t="shared" si="431"/>
        <v>0</v>
      </c>
      <c r="GG21" s="3">
        <f t="shared" si="431"/>
        <v>0</v>
      </c>
      <c r="GH21" s="3">
        <f t="shared" si="431"/>
        <v>0</v>
      </c>
      <c r="GI21" s="3">
        <f t="shared" si="431"/>
        <v>0</v>
      </c>
      <c r="GJ21" s="3">
        <f t="shared" si="431"/>
        <v>0</v>
      </c>
      <c r="GK21" s="3">
        <f t="shared" si="431"/>
        <v>0</v>
      </c>
      <c r="GL21" s="3">
        <f t="shared" si="431"/>
        <v>0</v>
      </c>
      <c r="GM21" s="3">
        <f t="shared" si="431"/>
        <v>0</v>
      </c>
      <c r="GN21" s="3">
        <f t="shared" si="431"/>
        <v>0</v>
      </c>
      <c r="GO21" s="3">
        <f t="shared" si="431"/>
        <v>0</v>
      </c>
      <c r="GP21" s="3">
        <f t="shared" si="431"/>
        <v>0</v>
      </c>
      <c r="GQ21" s="3">
        <f t="shared" si="431"/>
        <v>0</v>
      </c>
      <c r="GR21" s="3">
        <f t="shared" si="431"/>
        <v>0</v>
      </c>
      <c r="GS21" s="3">
        <f t="shared" si="431"/>
        <v>0</v>
      </c>
      <c r="GT21" s="3">
        <f t="shared" si="431"/>
        <v>0</v>
      </c>
      <c r="GU21" s="3">
        <f t="shared" si="431"/>
        <v>0</v>
      </c>
      <c r="GV21" s="3">
        <f t="shared" si="431"/>
        <v>0</v>
      </c>
      <c r="GW21" s="3">
        <f t="shared" si="431"/>
        <v>0</v>
      </c>
      <c r="GX21" s="3">
        <f t="shared" si="431"/>
        <v>0</v>
      </c>
      <c r="GY21" s="3">
        <f t="shared" si="431"/>
        <v>0</v>
      </c>
      <c r="GZ21" s="3">
        <f t="shared" si="431"/>
        <v>0</v>
      </c>
      <c r="HA21" s="3">
        <f t="shared" si="431"/>
        <v>0</v>
      </c>
      <c r="HB21" s="3">
        <f t="shared" si="431"/>
        <v>0</v>
      </c>
      <c r="HC21" s="3">
        <f t="shared" si="431"/>
        <v>0</v>
      </c>
      <c r="HD21" s="3">
        <f t="shared" si="431"/>
        <v>0</v>
      </c>
      <c r="HE21" s="3">
        <f t="shared" si="431"/>
        <v>0</v>
      </c>
      <c r="HF21" s="3">
        <f t="shared" si="431"/>
        <v>0</v>
      </c>
      <c r="HG21" s="3">
        <f t="shared" si="431"/>
        <v>0</v>
      </c>
      <c r="HH21" s="3">
        <f t="shared" si="431"/>
        <v>0</v>
      </c>
      <c r="HI21" s="3">
        <f t="shared" si="431"/>
        <v>0</v>
      </c>
      <c r="HJ21" s="3">
        <f t="shared" ref="HJ21:IY21" si="437">HJ20-HJ19</f>
        <v>0</v>
      </c>
      <c r="HK21" s="3">
        <f t="shared" si="437"/>
        <v>0</v>
      </c>
      <c r="HL21" s="3">
        <f t="shared" si="437"/>
        <v>0</v>
      </c>
      <c r="HM21" s="3">
        <f t="shared" si="437"/>
        <v>0</v>
      </c>
      <c r="HN21" s="3">
        <f t="shared" si="437"/>
        <v>0</v>
      </c>
      <c r="HO21" s="3">
        <f t="shared" si="437"/>
        <v>0</v>
      </c>
      <c r="HP21" s="3">
        <f t="shared" si="437"/>
        <v>0</v>
      </c>
      <c r="HQ21" s="3">
        <f t="shared" si="437"/>
        <v>0</v>
      </c>
      <c r="HR21" s="3">
        <f t="shared" si="437"/>
        <v>0</v>
      </c>
      <c r="HS21" s="3">
        <f t="shared" si="437"/>
        <v>0</v>
      </c>
      <c r="HT21" s="3">
        <f t="shared" si="437"/>
        <v>0</v>
      </c>
      <c r="HU21" s="3">
        <f t="shared" si="437"/>
        <v>0</v>
      </c>
      <c r="HV21" s="3">
        <f t="shared" si="437"/>
        <v>0</v>
      </c>
      <c r="HW21" s="3">
        <f t="shared" si="437"/>
        <v>0</v>
      </c>
      <c r="HX21" s="3">
        <f t="shared" si="437"/>
        <v>0</v>
      </c>
      <c r="HY21" s="3">
        <f t="shared" si="437"/>
        <v>0</v>
      </c>
      <c r="HZ21" s="3">
        <f t="shared" si="437"/>
        <v>0</v>
      </c>
      <c r="IA21" s="3">
        <f t="shared" si="437"/>
        <v>0</v>
      </c>
      <c r="IB21" s="3">
        <f t="shared" si="437"/>
        <v>0</v>
      </c>
      <c r="IC21" s="3">
        <f t="shared" si="437"/>
        <v>0</v>
      </c>
      <c r="ID21" s="3">
        <f t="shared" si="437"/>
        <v>0</v>
      </c>
      <c r="IE21" s="3">
        <f t="shared" si="437"/>
        <v>0</v>
      </c>
      <c r="IF21" s="3">
        <f t="shared" si="437"/>
        <v>0</v>
      </c>
      <c r="IG21" s="3">
        <f t="shared" si="437"/>
        <v>0</v>
      </c>
      <c r="IH21" s="3">
        <f t="shared" si="437"/>
        <v>0</v>
      </c>
      <c r="II21" s="3">
        <f t="shared" si="437"/>
        <v>0</v>
      </c>
      <c r="IJ21" s="3">
        <f t="shared" si="437"/>
        <v>0</v>
      </c>
      <c r="IK21" s="3">
        <f t="shared" si="437"/>
        <v>0</v>
      </c>
      <c r="IL21" s="3">
        <f t="shared" si="437"/>
        <v>0</v>
      </c>
      <c r="IM21" s="3">
        <f t="shared" si="437"/>
        <v>0</v>
      </c>
      <c r="IN21" s="3">
        <f t="shared" si="437"/>
        <v>0</v>
      </c>
      <c r="IO21" s="3">
        <f t="shared" si="437"/>
        <v>0</v>
      </c>
      <c r="IP21" s="3">
        <f t="shared" si="437"/>
        <v>0</v>
      </c>
      <c r="IQ21" s="3">
        <f t="shared" si="437"/>
        <v>0</v>
      </c>
      <c r="IR21" s="3">
        <f t="shared" si="437"/>
        <v>0</v>
      </c>
      <c r="IS21" s="3">
        <f t="shared" si="437"/>
        <v>0</v>
      </c>
      <c r="IT21" s="3">
        <f t="shared" si="437"/>
        <v>0</v>
      </c>
      <c r="IU21" s="3">
        <f t="shared" si="437"/>
        <v>0</v>
      </c>
      <c r="IV21" s="3">
        <f t="shared" si="437"/>
        <v>0</v>
      </c>
      <c r="IW21" s="3">
        <f t="shared" si="437"/>
        <v>0</v>
      </c>
      <c r="IX21" s="3">
        <f t="shared" si="437"/>
        <v>0</v>
      </c>
      <c r="IY21" s="3">
        <f t="shared" si="437"/>
        <v>0</v>
      </c>
      <c r="IZ21" s="3">
        <f t="shared" si="431"/>
        <v>0</v>
      </c>
      <c r="JA21" s="3">
        <f t="shared" si="431"/>
        <v>0</v>
      </c>
      <c r="JB21" s="3">
        <f t="shared" si="431"/>
        <v>0</v>
      </c>
      <c r="JC21" s="3">
        <f t="shared" si="431"/>
        <v>0</v>
      </c>
      <c r="JD21" s="3">
        <f t="shared" si="431"/>
        <v>0</v>
      </c>
      <c r="JE21" s="3">
        <f t="shared" si="431"/>
        <v>0</v>
      </c>
      <c r="JF21" s="3">
        <f t="shared" si="431"/>
        <v>0</v>
      </c>
      <c r="JG21" s="3">
        <f t="shared" ref="JG21:JM21" si="438">JG20-JG19</f>
        <v>0</v>
      </c>
      <c r="JH21" s="3">
        <f t="shared" si="438"/>
        <v>0</v>
      </c>
      <c r="JI21" s="3">
        <f t="shared" si="438"/>
        <v>0</v>
      </c>
      <c r="JJ21" s="3">
        <f t="shared" si="438"/>
        <v>0</v>
      </c>
      <c r="JK21" s="3">
        <f t="shared" si="438"/>
        <v>0</v>
      </c>
      <c r="JL21" s="3">
        <f t="shared" si="438"/>
        <v>0</v>
      </c>
      <c r="JM21" s="3">
        <f t="shared" si="438"/>
        <v>0</v>
      </c>
      <c r="JN21" s="3">
        <f t="shared" si="431"/>
        <v>0</v>
      </c>
      <c r="JO21" s="3">
        <f t="shared" si="431"/>
        <v>0</v>
      </c>
      <c r="JP21" s="3">
        <f t="shared" si="431"/>
        <v>0</v>
      </c>
      <c r="JQ21" s="3">
        <f t="shared" si="431"/>
        <v>0</v>
      </c>
      <c r="JR21" s="3">
        <f t="shared" si="431"/>
        <v>0</v>
      </c>
      <c r="JS21" s="3">
        <f t="shared" si="431"/>
        <v>0</v>
      </c>
      <c r="JT21" s="3">
        <f t="shared" si="431"/>
        <v>0</v>
      </c>
      <c r="JU21" s="3">
        <f t="shared" ref="JU21:KA21" si="439">JU20-JU19</f>
        <v>0</v>
      </c>
      <c r="JV21" s="3">
        <f t="shared" si="439"/>
        <v>0</v>
      </c>
      <c r="JW21" s="3">
        <f t="shared" si="439"/>
        <v>0</v>
      </c>
      <c r="JX21" s="3">
        <f t="shared" si="439"/>
        <v>0</v>
      </c>
      <c r="JY21" s="3">
        <f t="shared" si="439"/>
        <v>0</v>
      </c>
      <c r="JZ21" s="3">
        <f t="shared" si="439"/>
        <v>0</v>
      </c>
      <c r="KA21" s="3">
        <f t="shared" si="439"/>
        <v>0</v>
      </c>
      <c r="KB21" s="3">
        <f t="shared" si="431"/>
        <v>0</v>
      </c>
      <c r="KC21" s="3">
        <f t="shared" si="431"/>
        <v>0</v>
      </c>
      <c r="KD21" s="3">
        <f t="shared" si="431"/>
        <v>0</v>
      </c>
      <c r="KE21" s="3">
        <f t="shared" si="431"/>
        <v>0</v>
      </c>
      <c r="KF21" s="3">
        <f t="shared" si="431"/>
        <v>0</v>
      </c>
      <c r="KG21" s="3">
        <f t="shared" si="431"/>
        <v>0</v>
      </c>
      <c r="KH21" s="3">
        <f t="shared" si="431"/>
        <v>0</v>
      </c>
      <c r="KI21" s="3">
        <f t="shared" ref="KI21:KK21" si="440">KI20-KI19</f>
        <v>0</v>
      </c>
      <c r="KJ21" s="3">
        <f t="shared" si="440"/>
        <v>0</v>
      </c>
      <c r="KK21" s="3">
        <f t="shared" si="440"/>
        <v>0</v>
      </c>
      <c r="KL21" s="3">
        <f t="shared" ref="KL21" si="441">KL20-KL19</f>
        <v>0</v>
      </c>
      <c r="KM21" s="3">
        <f t="shared" ref="KM21:KO21" si="442">KM20-KM19</f>
        <v>0</v>
      </c>
      <c r="KN21" s="3">
        <f t="shared" ref="KN21" si="443">KN20-KN19</f>
        <v>0</v>
      </c>
      <c r="KO21" s="3">
        <f t="shared" si="442"/>
        <v>0</v>
      </c>
    </row>
    <row r="22" spans="1:301" x14ac:dyDescent="0.2">
      <c r="A22" s="4" t="s">
        <v>2</v>
      </c>
      <c r="B22" s="8" t="s">
        <v>10</v>
      </c>
      <c r="C22" s="8" t="s">
        <v>10</v>
      </c>
      <c r="D22" s="8" t="s">
        <v>10</v>
      </c>
      <c r="E22" s="8" t="s">
        <v>10</v>
      </c>
      <c r="F22" s="8" t="s">
        <v>10</v>
      </c>
      <c r="G22" s="15" t="s">
        <v>49</v>
      </c>
      <c r="H22" s="15" t="s">
        <v>49</v>
      </c>
      <c r="I22" s="15" t="s">
        <v>49</v>
      </c>
      <c r="J22" s="15" t="s">
        <v>49</v>
      </c>
      <c r="K22" s="15" t="s">
        <v>49</v>
      </c>
      <c r="L22" s="15" t="s">
        <v>49</v>
      </c>
      <c r="M22" s="15" t="s">
        <v>49</v>
      </c>
      <c r="N22" s="15" t="s">
        <v>49</v>
      </c>
      <c r="O22" s="15" t="s">
        <v>49</v>
      </c>
      <c r="P22" s="15" t="s">
        <v>49</v>
      </c>
      <c r="Q22" s="15" t="s">
        <v>49</v>
      </c>
      <c r="R22" s="15" t="s">
        <v>49</v>
      </c>
      <c r="S22" s="15" t="s">
        <v>49</v>
      </c>
      <c r="T22" s="15" t="s">
        <v>49</v>
      </c>
      <c r="U22" s="15" t="s">
        <v>49</v>
      </c>
      <c r="V22" s="15" t="s">
        <v>49</v>
      </c>
      <c r="W22" s="15" t="s">
        <v>49</v>
      </c>
      <c r="X22" s="15" t="s">
        <v>49</v>
      </c>
      <c r="Y22" s="15" t="s">
        <v>49</v>
      </c>
      <c r="Z22" s="15" t="s">
        <v>49</v>
      </c>
      <c r="AA22" s="15" t="s">
        <v>49</v>
      </c>
      <c r="AB22" s="15" t="s">
        <v>49</v>
      </c>
      <c r="AC22" s="15" t="s">
        <v>49</v>
      </c>
      <c r="AD22" s="15" t="s">
        <v>49</v>
      </c>
      <c r="AE22" s="15" t="s">
        <v>49</v>
      </c>
      <c r="AF22" s="15" t="s">
        <v>49</v>
      </c>
      <c r="AG22" s="15" t="s">
        <v>49</v>
      </c>
      <c r="AH22" s="15" t="s">
        <v>49</v>
      </c>
      <c r="AI22" s="15" t="s">
        <v>49</v>
      </c>
      <c r="AJ22" s="15" t="s">
        <v>49</v>
      </c>
      <c r="AK22" s="15" t="s">
        <v>49</v>
      </c>
      <c r="AL22" s="15" t="s">
        <v>49</v>
      </c>
      <c r="AM22" s="15" t="s">
        <v>49</v>
      </c>
      <c r="AN22" s="15" t="s">
        <v>49</v>
      </c>
      <c r="AO22" s="15" t="s">
        <v>49</v>
      </c>
      <c r="AP22" s="15" t="s">
        <v>49</v>
      </c>
      <c r="AQ22" s="15" t="s">
        <v>49</v>
      </c>
      <c r="AR22" s="15" t="s">
        <v>49</v>
      </c>
      <c r="AS22" s="15" t="s">
        <v>49</v>
      </c>
      <c r="AT22" s="15" t="s">
        <v>49</v>
      </c>
      <c r="AU22" s="15" t="s">
        <v>49</v>
      </c>
      <c r="AV22" s="15" t="s">
        <v>49</v>
      </c>
      <c r="AW22" s="15" t="s">
        <v>49</v>
      </c>
      <c r="AX22" s="15" t="s">
        <v>49</v>
      </c>
      <c r="AY22" s="15" t="s">
        <v>49</v>
      </c>
      <c r="AZ22" s="15" t="s">
        <v>49</v>
      </c>
      <c r="BA22" s="15" t="s">
        <v>49</v>
      </c>
      <c r="BB22" s="15" t="s">
        <v>49</v>
      </c>
      <c r="BC22" s="15" t="s">
        <v>49</v>
      </c>
      <c r="BD22" s="15" t="s">
        <v>49</v>
      </c>
      <c r="BE22" s="15" t="s">
        <v>49</v>
      </c>
      <c r="BF22" s="15" t="s">
        <v>49</v>
      </c>
      <c r="BG22" s="15" t="s">
        <v>49</v>
      </c>
      <c r="BH22" s="15" t="s">
        <v>49</v>
      </c>
      <c r="BI22" s="15" t="s">
        <v>49</v>
      </c>
      <c r="BJ22" s="15" t="s">
        <v>49</v>
      </c>
      <c r="BK22" s="15" t="s">
        <v>49</v>
      </c>
      <c r="BL22" s="15" t="s">
        <v>49</v>
      </c>
      <c r="BM22" s="15" t="s">
        <v>49</v>
      </c>
      <c r="BN22" s="15" t="s">
        <v>49</v>
      </c>
      <c r="BO22" s="15" t="s">
        <v>49</v>
      </c>
      <c r="BP22" s="15" t="s">
        <v>49</v>
      </c>
      <c r="BQ22" s="15" t="s">
        <v>49</v>
      </c>
      <c r="BR22" s="15" t="s">
        <v>49</v>
      </c>
      <c r="BS22" s="15" t="s">
        <v>49</v>
      </c>
      <c r="BT22" s="15" t="s">
        <v>49</v>
      </c>
      <c r="BU22" s="15" t="s">
        <v>49</v>
      </c>
      <c r="BV22" s="15" t="s">
        <v>49</v>
      </c>
      <c r="BW22" s="15" t="s">
        <v>49</v>
      </c>
      <c r="BX22" s="15" t="s">
        <v>49</v>
      </c>
      <c r="BY22" s="15" t="s">
        <v>49</v>
      </c>
      <c r="BZ22" s="15" t="s">
        <v>49</v>
      </c>
      <c r="CA22" s="15" t="s">
        <v>49</v>
      </c>
      <c r="CB22" s="15" t="s">
        <v>49</v>
      </c>
      <c r="CC22" s="15" t="s">
        <v>49</v>
      </c>
      <c r="CD22" s="15" t="s">
        <v>49</v>
      </c>
      <c r="CE22" s="15" t="s">
        <v>49</v>
      </c>
      <c r="CF22" s="15" t="s">
        <v>49</v>
      </c>
      <c r="CG22" s="15" t="s">
        <v>49</v>
      </c>
      <c r="CH22" s="15" t="s">
        <v>49</v>
      </c>
      <c r="CI22" s="15" t="s">
        <v>49</v>
      </c>
      <c r="CJ22" s="15" t="s">
        <v>49</v>
      </c>
      <c r="CK22" s="15" t="s">
        <v>49</v>
      </c>
      <c r="CL22" s="15" t="s">
        <v>49</v>
      </c>
      <c r="CM22" s="15" t="s">
        <v>49</v>
      </c>
      <c r="CN22" s="15" t="s">
        <v>49</v>
      </c>
      <c r="CO22" s="15" t="s">
        <v>49</v>
      </c>
      <c r="CP22" s="15" t="s">
        <v>49</v>
      </c>
      <c r="CQ22" s="15" t="s">
        <v>49</v>
      </c>
      <c r="CR22" s="15" t="s">
        <v>49</v>
      </c>
      <c r="CS22" s="15" t="s">
        <v>49</v>
      </c>
      <c r="CT22" s="15" t="s">
        <v>49</v>
      </c>
      <c r="CU22" s="15" t="s">
        <v>49</v>
      </c>
      <c r="CV22" s="15" t="s">
        <v>49</v>
      </c>
      <c r="CW22" s="15" t="s">
        <v>49</v>
      </c>
      <c r="CX22" s="15" t="s">
        <v>49</v>
      </c>
      <c r="CY22" s="15" t="s">
        <v>49</v>
      </c>
      <c r="CZ22" s="15" t="s">
        <v>49</v>
      </c>
      <c r="DA22" s="15" t="s">
        <v>49</v>
      </c>
      <c r="DB22" s="15" t="s">
        <v>49</v>
      </c>
      <c r="DC22" s="15" t="s">
        <v>49</v>
      </c>
      <c r="DD22" s="15" t="s">
        <v>49</v>
      </c>
      <c r="DE22" s="15" t="s">
        <v>49</v>
      </c>
      <c r="DF22" s="15" t="s">
        <v>49</v>
      </c>
      <c r="DG22" s="15" t="s">
        <v>49</v>
      </c>
      <c r="DH22" s="15" t="s">
        <v>49</v>
      </c>
      <c r="DI22" s="15" t="s">
        <v>49</v>
      </c>
      <c r="DJ22" s="15" t="s">
        <v>49</v>
      </c>
      <c r="DK22" s="15" t="s">
        <v>49</v>
      </c>
      <c r="DL22" s="15" t="s">
        <v>49</v>
      </c>
      <c r="DM22" s="15" t="s">
        <v>49</v>
      </c>
      <c r="DN22" s="15" t="s">
        <v>49</v>
      </c>
      <c r="DO22" s="15" t="s">
        <v>49</v>
      </c>
      <c r="DP22" s="15" t="s">
        <v>49</v>
      </c>
      <c r="DQ22" s="15" t="s">
        <v>49</v>
      </c>
      <c r="DR22" s="15" t="s">
        <v>49</v>
      </c>
      <c r="DS22" s="15" t="s">
        <v>49</v>
      </c>
      <c r="DT22" s="15" t="s">
        <v>49</v>
      </c>
      <c r="DU22" s="15" t="s">
        <v>49</v>
      </c>
      <c r="DV22" s="15" t="s">
        <v>49</v>
      </c>
      <c r="DW22" s="15" t="s">
        <v>49</v>
      </c>
      <c r="DX22" s="15" t="s">
        <v>49</v>
      </c>
      <c r="DY22" s="15" t="s">
        <v>49</v>
      </c>
      <c r="DZ22" s="15" t="s">
        <v>49</v>
      </c>
      <c r="EA22" s="15" t="s">
        <v>49</v>
      </c>
      <c r="EB22" s="15" t="s">
        <v>49</v>
      </c>
      <c r="EC22" s="15" t="s">
        <v>49</v>
      </c>
      <c r="ED22" s="15" t="s">
        <v>49</v>
      </c>
      <c r="EE22" s="15" t="s">
        <v>49</v>
      </c>
      <c r="EF22" s="15" t="s">
        <v>49</v>
      </c>
      <c r="EG22" s="15" t="s">
        <v>49</v>
      </c>
      <c r="EH22" s="15" t="s">
        <v>49</v>
      </c>
      <c r="EI22" s="15" t="s">
        <v>49</v>
      </c>
      <c r="EJ22" s="15" t="s">
        <v>49</v>
      </c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</row>
    <row r="23" spans="1:301" x14ac:dyDescent="0.2">
      <c r="A23" s="5"/>
      <c r="B23" s="14"/>
      <c r="C23" s="14"/>
      <c r="D23" s="14"/>
      <c r="E23" s="14"/>
      <c r="F23" s="14"/>
      <c r="G23" s="16">
        <v>41984</v>
      </c>
      <c r="H23" s="16">
        <v>41984</v>
      </c>
      <c r="I23" s="16">
        <v>41984</v>
      </c>
      <c r="J23" s="16">
        <v>41984</v>
      </c>
      <c r="K23" s="16">
        <v>41984</v>
      </c>
      <c r="L23" s="16">
        <v>41984</v>
      </c>
      <c r="M23" s="16">
        <v>41984</v>
      </c>
      <c r="N23" s="16">
        <v>41984</v>
      </c>
      <c r="O23" s="16">
        <v>41984</v>
      </c>
      <c r="P23" s="16">
        <v>41984</v>
      </c>
      <c r="Q23" s="16">
        <v>41984</v>
      </c>
      <c r="R23" s="16">
        <v>41984</v>
      </c>
      <c r="S23" s="16">
        <v>41984</v>
      </c>
      <c r="T23" s="16">
        <v>41984</v>
      </c>
      <c r="U23" s="16">
        <v>41984</v>
      </c>
      <c r="V23" s="16">
        <v>41984</v>
      </c>
      <c r="W23" s="16">
        <v>41984</v>
      </c>
      <c r="X23" s="16">
        <v>41984</v>
      </c>
      <c r="Y23" s="16">
        <v>41984</v>
      </c>
      <c r="Z23" s="16">
        <v>41984</v>
      </c>
      <c r="AA23" s="16">
        <v>41984</v>
      </c>
      <c r="AB23" s="16">
        <v>41984</v>
      </c>
      <c r="AC23" s="16">
        <v>41984</v>
      </c>
      <c r="AD23" s="16">
        <v>41984</v>
      </c>
      <c r="AE23" s="16">
        <v>41984</v>
      </c>
      <c r="AF23" s="16">
        <v>41984</v>
      </c>
      <c r="AG23" s="16">
        <v>41984</v>
      </c>
      <c r="AH23" s="16">
        <v>41984</v>
      </c>
      <c r="AI23" s="16">
        <v>41984</v>
      </c>
      <c r="AJ23" s="16">
        <v>41984</v>
      </c>
      <c r="AK23" s="16">
        <v>41984</v>
      </c>
      <c r="AL23" s="16">
        <v>41984</v>
      </c>
      <c r="AM23" s="16">
        <v>41984</v>
      </c>
      <c r="AN23" s="16">
        <v>41984</v>
      </c>
      <c r="AO23" s="16">
        <v>41984</v>
      </c>
      <c r="AP23" s="16">
        <v>41984</v>
      </c>
      <c r="AQ23" s="16">
        <v>41984</v>
      </c>
      <c r="AR23" s="16">
        <v>41984</v>
      </c>
      <c r="AS23" s="16">
        <v>41984</v>
      </c>
      <c r="AT23" s="16">
        <v>41984</v>
      </c>
      <c r="AU23" s="16">
        <v>41984</v>
      </c>
      <c r="AV23" s="16">
        <v>41984</v>
      </c>
      <c r="AW23" s="16">
        <v>41984</v>
      </c>
      <c r="AX23" s="16">
        <v>41984</v>
      </c>
      <c r="AY23" s="16">
        <v>41984</v>
      </c>
      <c r="AZ23" s="16">
        <v>41984</v>
      </c>
      <c r="BA23" s="16">
        <v>41984</v>
      </c>
      <c r="BB23" s="16">
        <v>41984</v>
      </c>
      <c r="BC23" s="16">
        <v>41984</v>
      </c>
      <c r="BD23" s="16">
        <v>41984</v>
      </c>
      <c r="BE23" s="16">
        <v>41984</v>
      </c>
      <c r="BF23" s="16">
        <v>41984</v>
      </c>
      <c r="BG23" s="16">
        <v>41984</v>
      </c>
      <c r="BH23" s="16">
        <v>41984</v>
      </c>
      <c r="BI23" s="16">
        <v>41984</v>
      </c>
      <c r="BJ23" s="16">
        <v>41984</v>
      </c>
      <c r="BK23" s="16">
        <v>41984</v>
      </c>
      <c r="BL23" s="16">
        <v>41984</v>
      </c>
      <c r="BM23" s="16">
        <v>41984</v>
      </c>
      <c r="BN23" s="16">
        <v>41984</v>
      </c>
      <c r="BO23" s="16">
        <v>41984</v>
      </c>
      <c r="BP23" s="16">
        <v>41984</v>
      </c>
      <c r="BQ23" s="16">
        <v>41984</v>
      </c>
      <c r="BR23" s="16">
        <v>41984</v>
      </c>
      <c r="BS23" s="16">
        <v>41984</v>
      </c>
      <c r="BT23" s="16">
        <v>41984</v>
      </c>
      <c r="BU23" s="16">
        <v>41984</v>
      </c>
      <c r="BV23" s="16">
        <v>41984</v>
      </c>
      <c r="BW23" s="16">
        <v>41984</v>
      </c>
      <c r="BX23" s="16">
        <v>41984</v>
      </c>
      <c r="BY23" s="16">
        <v>41984</v>
      </c>
      <c r="BZ23" s="16">
        <v>41984</v>
      </c>
      <c r="CA23" s="16">
        <v>41984</v>
      </c>
      <c r="CB23" s="16">
        <v>41984</v>
      </c>
      <c r="CC23" s="16">
        <v>41984</v>
      </c>
      <c r="CD23" s="16">
        <v>41984</v>
      </c>
      <c r="CE23" s="16">
        <v>41984</v>
      </c>
      <c r="CF23" s="16">
        <v>41984</v>
      </c>
      <c r="CG23" s="16">
        <v>41984</v>
      </c>
      <c r="CH23" s="16">
        <v>41984</v>
      </c>
      <c r="CI23" s="16">
        <v>41984</v>
      </c>
      <c r="CJ23" s="16">
        <v>41984</v>
      </c>
      <c r="CK23" s="16">
        <v>41984</v>
      </c>
      <c r="CL23" s="16">
        <v>41984</v>
      </c>
      <c r="CM23" s="16">
        <v>41984</v>
      </c>
      <c r="CN23" s="16">
        <v>41984</v>
      </c>
      <c r="CO23" s="16">
        <v>41984</v>
      </c>
      <c r="CP23" s="16">
        <v>41984</v>
      </c>
      <c r="CQ23" s="16">
        <v>41984</v>
      </c>
      <c r="CR23" s="16">
        <v>41984</v>
      </c>
      <c r="CS23" s="16">
        <v>41984</v>
      </c>
      <c r="CT23" s="16">
        <v>41984</v>
      </c>
      <c r="CU23" s="16">
        <v>41984</v>
      </c>
      <c r="CV23" s="16">
        <v>41984</v>
      </c>
      <c r="CW23" s="16">
        <v>41984</v>
      </c>
      <c r="CX23" s="16">
        <v>41984</v>
      </c>
      <c r="CY23" s="16">
        <v>41984</v>
      </c>
      <c r="CZ23" s="16">
        <v>41984</v>
      </c>
      <c r="DA23" s="16">
        <v>41984</v>
      </c>
      <c r="DB23" s="16">
        <v>41984</v>
      </c>
      <c r="DC23" s="16">
        <v>41984</v>
      </c>
      <c r="DD23" s="16">
        <v>41984</v>
      </c>
      <c r="DE23" s="16">
        <v>41984</v>
      </c>
      <c r="DF23" s="16">
        <v>41984</v>
      </c>
      <c r="DG23" s="16">
        <v>41984</v>
      </c>
      <c r="DH23" s="16">
        <v>41984</v>
      </c>
      <c r="DI23" s="16">
        <v>41984</v>
      </c>
      <c r="DJ23" s="16">
        <v>41984</v>
      </c>
      <c r="DK23" s="16">
        <v>41984</v>
      </c>
      <c r="DL23" s="16">
        <v>41984</v>
      </c>
      <c r="DM23" s="16">
        <v>41984</v>
      </c>
      <c r="DN23" s="16">
        <v>41984</v>
      </c>
      <c r="DO23" s="16">
        <v>41984</v>
      </c>
      <c r="DP23" s="16">
        <v>41984</v>
      </c>
      <c r="DQ23" s="16">
        <v>41984</v>
      </c>
      <c r="DR23" s="16">
        <v>41984</v>
      </c>
      <c r="DS23" s="16">
        <v>41984</v>
      </c>
      <c r="DT23" s="16">
        <v>41984</v>
      </c>
      <c r="DU23" s="16">
        <v>41984</v>
      </c>
      <c r="DV23" s="16">
        <v>41984</v>
      </c>
      <c r="DW23" s="16">
        <v>41984</v>
      </c>
      <c r="DX23" s="16">
        <v>41984</v>
      </c>
      <c r="DY23" s="16">
        <v>41984</v>
      </c>
      <c r="DZ23" s="16">
        <v>41984</v>
      </c>
      <c r="EA23" s="16">
        <v>41984</v>
      </c>
      <c r="EB23" s="16">
        <v>41984</v>
      </c>
      <c r="EC23" s="16">
        <v>41984</v>
      </c>
      <c r="ED23" s="16">
        <v>41984</v>
      </c>
      <c r="EE23" s="16">
        <v>41984</v>
      </c>
      <c r="EF23" s="16">
        <v>41984</v>
      </c>
      <c r="EG23" s="16">
        <v>41984</v>
      </c>
      <c r="EH23" s="16">
        <v>41984</v>
      </c>
      <c r="EI23" s="16">
        <v>41984</v>
      </c>
      <c r="EJ23" s="16">
        <v>41984</v>
      </c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</row>
    <row r="24" spans="1:301" x14ac:dyDescent="0.2">
      <c r="A24" s="5"/>
      <c r="B24" s="7">
        <v>245</v>
      </c>
      <c r="C24" s="7">
        <v>267</v>
      </c>
      <c r="D24" s="7">
        <v>286</v>
      </c>
      <c r="E24" s="7">
        <v>328</v>
      </c>
      <c r="F24" s="7">
        <v>363</v>
      </c>
      <c r="G24" s="17">
        <v>375</v>
      </c>
      <c r="H24" s="17">
        <v>385</v>
      </c>
      <c r="I24" s="17">
        <v>385</v>
      </c>
      <c r="J24" s="17">
        <v>385</v>
      </c>
      <c r="K24" s="17">
        <v>385</v>
      </c>
      <c r="L24" s="17">
        <v>399</v>
      </c>
      <c r="M24" s="17">
        <v>421</v>
      </c>
      <c r="N24" s="17">
        <v>455</v>
      </c>
      <c r="O24" s="17">
        <v>467</v>
      </c>
      <c r="P24" s="17">
        <v>508</v>
      </c>
      <c r="Q24" s="17">
        <v>508</v>
      </c>
      <c r="R24" s="17">
        <v>508</v>
      </c>
      <c r="S24" s="17">
        <v>508</v>
      </c>
      <c r="T24" s="17">
        <v>515</v>
      </c>
      <c r="U24" s="17">
        <v>515</v>
      </c>
      <c r="V24" s="17">
        <v>515</v>
      </c>
      <c r="W24" s="17">
        <v>515</v>
      </c>
      <c r="X24" s="17">
        <v>515</v>
      </c>
      <c r="Y24" s="17">
        <v>515</v>
      </c>
      <c r="Z24" s="17">
        <v>523</v>
      </c>
      <c r="AA24" s="17">
        <v>532</v>
      </c>
      <c r="AB24" s="17">
        <v>540</v>
      </c>
      <c r="AC24" s="17">
        <v>545</v>
      </c>
      <c r="AD24" s="17">
        <v>545</v>
      </c>
      <c r="AE24" s="17">
        <v>545</v>
      </c>
      <c r="AF24" s="17">
        <v>545</v>
      </c>
      <c r="AG24" s="17">
        <v>545</v>
      </c>
      <c r="AH24" s="17">
        <v>545</v>
      </c>
      <c r="AI24" s="17">
        <v>545</v>
      </c>
      <c r="AJ24" s="17">
        <v>545</v>
      </c>
      <c r="AK24" s="17">
        <v>545</v>
      </c>
      <c r="AL24" s="17">
        <v>554</v>
      </c>
      <c r="AM24" s="17">
        <v>561</v>
      </c>
      <c r="AN24" s="17">
        <v>561</v>
      </c>
      <c r="AO24" s="17">
        <v>570</v>
      </c>
      <c r="AP24" s="17">
        <v>576</v>
      </c>
      <c r="AQ24" s="17">
        <v>580</v>
      </c>
      <c r="AR24" s="17">
        <v>580</v>
      </c>
      <c r="AS24" s="17">
        <v>582</v>
      </c>
      <c r="AT24" s="17">
        <v>582</v>
      </c>
      <c r="AU24" s="17">
        <v>582</v>
      </c>
      <c r="AV24" s="17">
        <v>591</v>
      </c>
      <c r="AW24" s="17">
        <v>594</v>
      </c>
      <c r="AX24" s="17">
        <v>605</v>
      </c>
      <c r="AY24" s="17">
        <v>605</v>
      </c>
      <c r="AZ24" s="17">
        <v>605</v>
      </c>
      <c r="BA24" s="17">
        <v>605</v>
      </c>
      <c r="BB24" s="17">
        <v>605</v>
      </c>
      <c r="BC24" s="17">
        <v>617</v>
      </c>
      <c r="BD24" s="17">
        <v>621</v>
      </c>
      <c r="BE24" s="17">
        <v>631</v>
      </c>
      <c r="BF24" s="17">
        <v>642</v>
      </c>
      <c r="BG24" s="17">
        <v>642</v>
      </c>
      <c r="BH24" s="17">
        <v>642</v>
      </c>
      <c r="BI24" s="17">
        <v>642</v>
      </c>
      <c r="BJ24" s="17">
        <v>642</v>
      </c>
      <c r="BK24" s="17">
        <v>653</v>
      </c>
      <c r="BL24" s="17">
        <v>653</v>
      </c>
      <c r="BM24" s="17">
        <v>654</v>
      </c>
      <c r="BN24" s="17">
        <v>656</v>
      </c>
      <c r="BO24" s="17">
        <v>656</v>
      </c>
      <c r="BP24" s="17">
        <v>669</v>
      </c>
      <c r="BQ24" s="17">
        <v>670</v>
      </c>
      <c r="BR24" s="17">
        <v>673</v>
      </c>
      <c r="BS24" s="17">
        <v>681</v>
      </c>
      <c r="BT24" s="17">
        <v>689</v>
      </c>
      <c r="BU24" s="17">
        <v>701</v>
      </c>
      <c r="BV24" s="17">
        <v>701</v>
      </c>
      <c r="BW24" s="17">
        <v>701</v>
      </c>
      <c r="BX24" s="17">
        <v>703</v>
      </c>
      <c r="BY24" s="17">
        <v>707</v>
      </c>
      <c r="BZ24" s="17">
        <v>709</v>
      </c>
      <c r="CA24" s="17">
        <v>710</v>
      </c>
      <c r="CB24" s="17">
        <v>710</v>
      </c>
      <c r="CC24" s="17">
        <v>710</v>
      </c>
      <c r="CD24" s="17">
        <v>715</v>
      </c>
      <c r="CE24" s="17">
        <v>718</v>
      </c>
      <c r="CF24" s="17">
        <v>721</v>
      </c>
      <c r="CG24" s="17">
        <v>722</v>
      </c>
      <c r="CH24" s="17">
        <v>722</v>
      </c>
      <c r="CI24" s="17">
        <v>725</v>
      </c>
      <c r="CJ24" s="17">
        <v>727</v>
      </c>
      <c r="CK24" s="17">
        <v>728</v>
      </c>
      <c r="CL24" s="17">
        <v>730</v>
      </c>
      <c r="CM24" s="17">
        <v>730</v>
      </c>
      <c r="CN24" s="17">
        <v>732</v>
      </c>
      <c r="CO24" s="17">
        <v>736</v>
      </c>
      <c r="CP24" s="17">
        <v>736</v>
      </c>
      <c r="CQ24" s="17">
        <v>738</v>
      </c>
      <c r="CR24" s="17">
        <v>742</v>
      </c>
      <c r="CS24" s="17">
        <v>742</v>
      </c>
      <c r="CT24" s="17">
        <v>750</v>
      </c>
      <c r="CU24" s="17">
        <v>773</v>
      </c>
      <c r="CV24" s="17">
        <v>779</v>
      </c>
      <c r="CW24" s="17">
        <v>834</v>
      </c>
      <c r="CX24" s="17">
        <v>857</v>
      </c>
      <c r="CY24" s="17">
        <v>875</v>
      </c>
      <c r="CZ24" s="17">
        <v>880</v>
      </c>
      <c r="DA24" s="17">
        <v>887</v>
      </c>
      <c r="DB24" s="17">
        <v>895</v>
      </c>
      <c r="DC24" s="17">
        <v>900</v>
      </c>
      <c r="DD24" s="17">
        <v>902</v>
      </c>
      <c r="DE24" s="17">
        <v>920</v>
      </c>
      <c r="DF24" s="17">
        <v>923</v>
      </c>
      <c r="DG24" s="17">
        <v>927</v>
      </c>
      <c r="DH24" s="17">
        <v>930</v>
      </c>
      <c r="DI24" s="17">
        <v>937</v>
      </c>
      <c r="DJ24" s="17">
        <v>943</v>
      </c>
      <c r="DK24" s="17">
        <v>951</v>
      </c>
      <c r="DL24" s="17">
        <v>957</v>
      </c>
      <c r="DM24" s="17">
        <v>970</v>
      </c>
      <c r="DN24" s="17">
        <v>978</v>
      </c>
      <c r="DO24" s="17">
        <v>986</v>
      </c>
      <c r="DP24" s="17">
        <v>989</v>
      </c>
      <c r="DQ24" s="17">
        <v>998</v>
      </c>
      <c r="DR24" s="17">
        <v>1004</v>
      </c>
      <c r="DS24" s="17">
        <v>1011</v>
      </c>
      <c r="DT24" s="17">
        <v>1016</v>
      </c>
      <c r="DU24" s="17">
        <v>1022</v>
      </c>
      <c r="DV24" s="17">
        <v>1034</v>
      </c>
      <c r="DW24" s="17">
        <v>1034</v>
      </c>
      <c r="DX24" s="17">
        <v>1051</v>
      </c>
      <c r="DY24" s="17">
        <v>1059</v>
      </c>
      <c r="DZ24" s="17">
        <v>1073</v>
      </c>
      <c r="EA24" s="17">
        <v>1090</v>
      </c>
      <c r="EB24" s="17">
        <v>1100</v>
      </c>
      <c r="EC24" s="17">
        <v>1100</v>
      </c>
      <c r="ED24" s="17">
        <v>1227</v>
      </c>
      <c r="EE24" s="17">
        <v>1252</v>
      </c>
      <c r="EF24" s="17">
        <v>1266</v>
      </c>
      <c r="EG24" s="17">
        <v>1277</v>
      </c>
      <c r="EH24" s="17">
        <v>1300</v>
      </c>
      <c r="EI24" s="17">
        <v>1306</v>
      </c>
      <c r="EJ24" s="17">
        <v>1306</v>
      </c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</row>
    <row r="25" spans="1:301" x14ac:dyDescent="0.2">
      <c r="A25" s="5"/>
      <c r="B25" s="2">
        <v>374</v>
      </c>
      <c r="C25" s="2">
        <v>374</v>
      </c>
      <c r="D25" s="2">
        <v>374</v>
      </c>
      <c r="E25" s="2">
        <v>374</v>
      </c>
      <c r="F25" s="2">
        <v>374</v>
      </c>
      <c r="G25" s="18">
        <v>374</v>
      </c>
      <c r="H25" s="18">
        <v>374</v>
      </c>
      <c r="I25" s="18">
        <v>374</v>
      </c>
      <c r="J25" s="18">
        <v>374</v>
      </c>
      <c r="K25" s="18">
        <v>374</v>
      </c>
      <c r="L25" s="18">
        <v>374</v>
      </c>
      <c r="M25" s="18">
        <v>374</v>
      </c>
      <c r="N25" s="18">
        <v>374</v>
      </c>
      <c r="O25" s="18">
        <v>374</v>
      </c>
      <c r="P25" s="18">
        <v>374</v>
      </c>
      <c r="Q25" s="18">
        <v>374</v>
      </c>
      <c r="R25" s="18">
        <v>374</v>
      </c>
      <c r="S25" s="18">
        <v>374</v>
      </c>
      <c r="T25" s="18">
        <v>374</v>
      </c>
      <c r="U25" s="18">
        <v>374</v>
      </c>
      <c r="V25" s="18">
        <v>374</v>
      </c>
      <c r="W25" s="18">
        <v>374</v>
      </c>
      <c r="X25" s="18">
        <v>374</v>
      </c>
      <c r="Y25" s="18">
        <v>374</v>
      </c>
      <c r="Z25" s="18">
        <v>374</v>
      </c>
      <c r="AA25" s="18">
        <v>374</v>
      </c>
      <c r="AB25" s="18">
        <v>374</v>
      </c>
      <c r="AC25" s="18">
        <v>374</v>
      </c>
      <c r="AD25" s="18">
        <v>374</v>
      </c>
      <c r="AE25" s="18">
        <v>374</v>
      </c>
      <c r="AF25" s="18">
        <v>374</v>
      </c>
      <c r="AG25" s="18">
        <v>374</v>
      </c>
      <c r="AH25" s="18">
        <v>374</v>
      </c>
      <c r="AI25" s="18">
        <v>374</v>
      </c>
      <c r="AJ25" s="18">
        <v>374</v>
      </c>
      <c r="AK25" s="18">
        <v>374</v>
      </c>
      <c r="AL25" s="18">
        <v>374</v>
      </c>
      <c r="AM25" s="18">
        <v>374</v>
      </c>
      <c r="AN25" s="18">
        <v>374</v>
      </c>
      <c r="AO25" s="18">
        <v>374</v>
      </c>
      <c r="AP25" s="18">
        <v>374</v>
      </c>
      <c r="AQ25" s="18">
        <v>374</v>
      </c>
      <c r="AR25" s="18">
        <v>374</v>
      </c>
      <c r="AS25" s="18">
        <v>374</v>
      </c>
      <c r="AT25" s="18">
        <v>374</v>
      </c>
      <c r="AU25" s="18">
        <v>374</v>
      </c>
      <c r="AV25" s="18">
        <v>374</v>
      </c>
      <c r="AW25" s="18">
        <v>374</v>
      </c>
      <c r="AX25" s="18">
        <v>374</v>
      </c>
      <c r="AY25" s="18">
        <v>374</v>
      </c>
      <c r="AZ25" s="18">
        <v>374</v>
      </c>
      <c r="BA25" s="18">
        <v>374</v>
      </c>
      <c r="BB25" s="18">
        <v>374</v>
      </c>
      <c r="BC25" s="18">
        <v>374</v>
      </c>
      <c r="BD25" s="18">
        <v>374</v>
      </c>
      <c r="BE25" s="18">
        <v>374</v>
      </c>
      <c r="BF25" s="18">
        <v>374</v>
      </c>
      <c r="BG25" s="18">
        <v>374</v>
      </c>
      <c r="BH25" s="18">
        <v>374</v>
      </c>
      <c r="BI25" s="18">
        <v>374</v>
      </c>
      <c r="BJ25" s="18">
        <v>374</v>
      </c>
      <c r="BK25" s="18">
        <v>374</v>
      </c>
      <c r="BL25" s="18">
        <v>374</v>
      </c>
      <c r="BM25" s="18">
        <v>374</v>
      </c>
      <c r="BN25" s="18">
        <v>374</v>
      </c>
      <c r="BO25" s="18">
        <v>374</v>
      </c>
      <c r="BP25" s="18">
        <v>374</v>
      </c>
      <c r="BQ25" s="18">
        <v>374</v>
      </c>
      <c r="BR25" s="18">
        <v>374</v>
      </c>
      <c r="BS25" s="18">
        <v>374</v>
      </c>
      <c r="BT25" s="18">
        <v>374</v>
      </c>
      <c r="BU25" s="18">
        <v>374</v>
      </c>
      <c r="BV25" s="18">
        <v>374</v>
      </c>
      <c r="BW25" s="18">
        <v>374</v>
      </c>
      <c r="BX25" s="18">
        <v>374</v>
      </c>
      <c r="BY25" s="18">
        <v>374</v>
      </c>
      <c r="BZ25" s="18">
        <v>374</v>
      </c>
      <c r="CA25" s="18">
        <v>374</v>
      </c>
      <c r="CB25" s="18">
        <v>374</v>
      </c>
      <c r="CC25" s="18">
        <v>374</v>
      </c>
      <c r="CD25" s="18">
        <v>374</v>
      </c>
      <c r="CE25" s="18">
        <v>374</v>
      </c>
      <c r="CF25" s="18">
        <v>374</v>
      </c>
      <c r="CG25" s="18">
        <v>374</v>
      </c>
      <c r="CH25" s="18">
        <v>374</v>
      </c>
      <c r="CI25" s="18">
        <v>374</v>
      </c>
      <c r="CJ25" s="18">
        <v>374</v>
      </c>
      <c r="CK25" s="18">
        <v>374</v>
      </c>
      <c r="CL25" s="18">
        <v>374</v>
      </c>
      <c r="CM25" s="18">
        <v>374</v>
      </c>
      <c r="CN25" s="18">
        <v>374</v>
      </c>
      <c r="CO25" s="18">
        <v>374</v>
      </c>
      <c r="CP25" s="18">
        <v>374</v>
      </c>
      <c r="CQ25" s="18">
        <v>374</v>
      </c>
      <c r="CR25" s="18">
        <v>374</v>
      </c>
      <c r="CS25" s="18">
        <v>374</v>
      </c>
      <c r="CT25" s="18">
        <v>374</v>
      </c>
      <c r="CU25" s="18">
        <v>374</v>
      </c>
      <c r="CV25" s="18">
        <v>374</v>
      </c>
      <c r="CW25" s="18">
        <v>374</v>
      </c>
      <c r="CX25" s="18">
        <v>374</v>
      </c>
      <c r="CY25" s="18">
        <v>374</v>
      </c>
      <c r="CZ25" s="18">
        <v>374</v>
      </c>
      <c r="DA25" s="18">
        <v>374</v>
      </c>
      <c r="DB25" s="18">
        <v>374</v>
      </c>
      <c r="DC25" s="18">
        <v>374</v>
      </c>
      <c r="DD25" s="18">
        <v>374</v>
      </c>
      <c r="DE25" s="18">
        <v>374</v>
      </c>
      <c r="DF25" s="18">
        <v>374</v>
      </c>
      <c r="DG25" s="18">
        <v>374</v>
      </c>
      <c r="DH25" s="18">
        <v>374</v>
      </c>
      <c r="DI25" s="18">
        <v>374</v>
      </c>
      <c r="DJ25" s="18">
        <v>374</v>
      </c>
      <c r="DK25" s="18">
        <v>374</v>
      </c>
      <c r="DL25" s="18">
        <v>374</v>
      </c>
      <c r="DM25" s="18">
        <v>374</v>
      </c>
      <c r="DN25" s="18">
        <v>374</v>
      </c>
      <c r="DO25" s="18">
        <v>374</v>
      </c>
      <c r="DP25" s="18">
        <v>374</v>
      </c>
      <c r="DQ25" s="18">
        <v>374</v>
      </c>
      <c r="DR25" s="18">
        <v>374</v>
      </c>
      <c r="DS25" s="18">
        <v>374</v>
      </c>
      <c r="DT25" s="18">
        <v>374</v>
      </c>
      <c r="DU25" s="18">
        <v>374</v>
      </c>
      <c r="DV25" s="18">
        <v>374</v>
      </c>
      <c r="DW25" s="18">
        <v>374</v>
      </c>
      <c r="DX25" s="18">
        <v>374</v>
      </c>
      <c r="DY25" s="18">
        <v>374</v>
      </c>
      <c r="DZ25" s="18">
        <v>374</v>
      </c>
      <c r="EA25" s="18">
        <v>374</v>
      </c>
      <c r="EB25" s="18">
        <v>374</v>
      </c>
      <c r="EC25" s="18">
        <v>374</v>
      </c>
      <c r="ED25" s="18">
        <v>374</v>
      </c>
      <c r="EE25" s="18">
        <v>374</v>
      </c>
      <c r="EF25" s="18">
        <v>374</v>
      </c>
      <c r="EG25" s="18">
        <v>374</v>
      </c>
      <c r="EH25" s="18">
        <v>374</v>
      </c>
      <c r="EI25" s="18">
        <v>374</v>
      </c>
      <c r="EJ25" s="18">
        <v>374</v>
      </c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</row>
    <row r="26" spans="1:301" ht="13.5" thickBot="1" x14ac:dyDescent="0.25">
      <c r="A26" s="6"/>
      <c r="B26" s="3">
        <f t="shared" ref="B26" si="444">B25-B24</f>
        <v>129</v>
      </c>
      <c r="C26" s="3">
        <f t="shared" ref="C26:D26" si="445">C25-C24</f>
        <v>107</v>
      </c>
      <c r="D26" s="3">
        <f t="shared" si="445"/>
        <v>88</v>
      </c>
      <c r="E26" s="3">
        <f t="shared" ref="E26:F26" si="446">E25-E24</f>
        <v>46</v>
      </c>
      <c r="F26" s="3">
        <f t="shared" si="446"/>
        <v>11</v>
      </c>
      <c r="G26" s="19">
        <f t="shared" ref="G26:L26" si="447">G25-G24</f>
        <v>-1</v>
      </c>
      <c r="H26" s="19">
        <f t="shared" si="447"/>
        <v>-11</v>
      </c>
      <c r="I26" s="19">
        <f t="shared" si="447"/>
        <v>-11</v>
      </c>
      <c r="J26" s="19">
        <f t="shared" si="447"/>
        <v>-11</v>
      </c>
      <c r="K26" s="19">
        <f t="shared" si="447"/>
        <v>-11</v>
      </c>
      <c r="L26" s="19">
        <f t="shared" si="447"/>
        <v>-25</v>
      </c>
      <c r="M26" s="19">
        <f t="shared" ref="M26:N26" si="448">M25-M24</f>
        <v>-47</v>
      </c>
      <c r="N26" s="19">
        <f t="shared" si="448"/>
        <v>-81</v>
      </c>
      <c r="O26" s="19">
        <f t="shared" ref="O26:P26" si="449">O25-O24</f>
        <v>-93</v>
      </c>
      <c r="P26" s="19">
        <f t="shared" si="449"/>
        <v>-134</v>
      </c>
      <c r="Q26" s="19">
        <f t="shared" ref="Q26:R26" si="450">Q25-Q24</f>
        <v>-134</v>
      </c>
      <c r="R26" s="19">
        <f t="shared" si="450"/>
        <v>-134</v>
      </c>
      <c r="S26" s="19">
        <f t="shared" ref="S26:T26" si="451">S25-S24</f>
        <v>-134</v>
      </c>
      <c r="T26" s="19">
        <f t="shared" si="451"/>
        <v>-141</v>
      </c>
      <c r="U26" s="19">
        <f t="shared" ref="U26:V26" si="452">U25-U24</f>
        <v>-141</v>
      </c>
      <c r="V26" s="19">
        <f t="shared" si="452"/>
        <v>-141</v>
      </c>
      <c r="W26" s="19">
        <f t="shared" ref="W26:X26" si="453">W25-W24</f>
        <v>-141</v>
      </c>
      <c r="X26" s="19">
        <f t="shared" si="453"/>
        <v>-141</v>
      </c>
      <c r="Y26" s="19">
        <f t="shared" ref="Y26:Z26" si="454">Y25-Y24</f>
        <v>-141</v>
      </c>
      <c r="Z26" s="19">
        <f t="shared" si="454"/>
        <v>-149</v>
      </c>
      <c r="AA26" s="19">
        <f t="shared" ref="AA26:AB26" si="455">AA25-AA24</f>
        <v>-158</v>
      </c>
      <c r="AB26" s="19">
        <f t="shared" si="455"/>
        <v>-166</v>
      </c>
      <c r="AC26" s="19">
        <f t="shared" ref="AC26:AD26" si="456">AC25-AC24</f>
        <v>-171</v>
      </c>
      <c r="AD26" s="19">
        <f t="shared" si="456"/>
        <v>-171</v>
      </c>
      <c r="AE26" s="19">
        <f t="shared" ref="AE26:AF26" si="457">AE25-AE24</f>
        <v>-171</v>
      </c>
      <c r="AF26" s="19">
        <f t="shared" si="457"/>
        <v>-171</v>
      </c>
      <c r="AG26" s="19">
        <f t="shared" ref="AG26:AH26" si="458">AG25-AG24</f>
        <v>-171</v>
      </c>
      <c r="AH26" s="19">
        <f t="shared" si="458"/>
        <v>-171</v>
      </c>
      <c r="AI26" s="19">
        <f t="shared" ref="AI26:AJ26" si="459">AI25-AI24</f>
        <v>-171</v>
      </c>
      <c r="AJ26" s="19">
        <f t="shared" si="459"/>
        <v>-171</v>
      </c>
      <c r="AK26" s="19">
        <f t="shared" ref="AK26:AL26" si="460">AK25-AK24</f>
        <v>-171</v>
      </c>
      <c r="AL26" s="19">
        <f t="shared" si="460"/>
        <v>-180</v>
      </c>
      <c r="AM26" s="19">
        <f t="shared" ref="AM26:AN26" si="461">AM25-AM24</f>
        <v>-187</v>
      </c>
      <c r="AN26" s="19">
        <f t="shared" si="461"/>
        <v>-187</v>
      </c>
      <c r="AO26" s="19">
        <f t="shared" ref="AO26:AP26" si="462">AO25-AO24</f>
        <v>-196</v>
      </c>
      <c r="AP26" s="19">
        <f t="shared" si="462"/>
        <v>-202</v>
      </c>
      <c r="AQ26" s="19">
        <f t="shared" ref="AQ26:AR26" si="463">AQ25-AQ24</f>
        <v>-206</v>
      </c>
      <c r="AR26" s="19">
        <f t="shared" si="463"/>
        <v>-206</v>
      </c>
      <c r="AS26" s="19">
        <f t="shared" ref="AS26:AT26" si="464">AS25-AS24</f>
        <v>-208</v>
      </c>
      <c r="AT26" s="19">
        <f t="shared" si="464"/>
        <v>-208</v>
      </c>
      <c r="AU26" s="19">
        <f t="shared" ref="AU26" si="465">AU25-AU24</f>
        <v>-208</v>
      </c>
      <c r="AV26" s="19">
        <f t="shared" ref="AV26:AW26" si="466">AV25-AV24</f>
        <v>-217</v>
      </c>
      <c r="AW26" s="19">
        <f t="shared" si="466"/>
        <v>-220</v>
      </c>
      <c r="AX26" s="19">
        <f t="shared" ref="AX26:AY26" si="467">AX25-AX24</f>
        <v>-231</v>
      </c>
      <c r="AY26" s="19">
        <f t="shared" si="467"/>
        <v>-231</v>
      </c>
      <c r="AZ26" s="19">
        <f t="shared" ref="AZ26:BA26" si="468">AZ25-AZ24</f>
        <v>-231</v>
      </c>
      <c r="BA26" s="19">
        <f t="shared" si="468"/>
        <v>-231</v>
      </c>
      <c r="BB26" s="19">
        <f t="shared" ref="BB26:BC26" si="469">BB25-BB24</f>
        <v>-231</v>
      </c>
      <c r="BC26" s="19">
        <f t="shared" si="469"/>
        <v>-243</v>
      </c>
      <c r="BD26" s="19">
        <f t="shared" ref="BD26:BE26" si="470">BD25-BD24</f>
        <v>-247</v>
      </c>
      <c r="BE26" s="19">
        <f t="shared" si="470"/>
        <v>-257</v>
      </c>
      <c r="BF26" s="19">
        <f t="shared" ref="BF26:BG26" si="471">BF25-BF24</f>
        <v>-268</v>
      </c>
      <c r="BG26" s="19">
        <f t="shared" si="471"/>
        <v>-268</v>
      </c>
      <c r="BH26" s="19">
        <f t="shared" ref="BH26:BI26" si="472">BH25-BH24</f>
        <v>-268</v>
      </c>
      <c r="BI26" s="19">
        <f t="shared" si="472"/>
        <v>-268</v>
      </c>
      <c r="BJ26" s="19">
        <f t="shared" ref="BJ26:BK26" si="473">BJ25-BJ24</f>
        <v>-268</v>
      </c>
      <c r="BK26" s="19">
        <f t="shared" si="473"/>
        <v>-279</v>
      </c>
      <c r="BL26" s="19">
        <f t="shared" ref="BL26:BM26" si="474">BL25-BL24</f>
        <v>-279</v>
      </c>
      <c r="BM26" s="19">
        <f t="shared" si="474"/>
        <v>-280</v>
      </c>
      <c r="BN26" s="19">
        <f t="shared" ref="BN26:BO26" si="475">BN25-BN24</f>
        <v>-282</v>
      </c>
      <c r="BO26" s="19">
        <f t="shared" si="475"/>
        <v>-282</v>
      </c>
      <c r="BP26" s="19">
        <f t="shared" ref="BP26:BQ26" si="476">BP25-BP24</f>
        <v>-295</v>
      </c>
      <c r="BQ26" s="19">
        <f t="shared" si="476"/>
        <v>-296</v>
      </c>
      <c r="BR26" s="19">
        <f t="shared" ref="BR26:BS26" si="477">BR25-BR24</f>
        <v>-299</v>
      </c>
      <c r="BS26" s="19">
        <f t="shared" si="477"/>
        <v>-307</v>
      </c>
      <c r="BT26" s="19">
        <f t="shared" ref="BT26:BU26" si="478">BT25-BT24</f>
        <v>-315</v>
      </c>
      <c r="BU26" s="19">
        <f t="shared" si="478"/>
        <v>-327</v>
      </c>
      <c r="BV26" s="19">
        <f t="shared" ref="BV26:BW26" si="479">BV25-BV24</f>
        <v>-327</v>
      </c>
      <c r="BW26" s="19">
        <f t="shared" si="479"/>
        <v>-327</v>
      </c>
      <c r="BX26" s="19">
        <f t="shared" ref="BX26:BY26" si="480">BX25-BX24</f>
        <v>-329</v>
      </c>
      <c r="BY26" s="19">
        <f t="shared" si="480"/>
        <v>-333</v>
      </c>
      <c r="BZ26" s="19">
        <f t="shared" ref="BZ26:CA26" si="481">BZ25-BZ24</f>
        <v>-335</v>
      </c>
      <c r="CA26" s="19">
        <f t="shared" si="481"/>
        <v>-336</v>
      </c>
      <c r="CB26" s="19">
        <f t="shared" ref="CB26:CC26" si="482">CB25-CB24</f>
        <v>-336</v>
      </c>
      <c r="CC26" s="19">
        <f t="shared" si="482"/>
        <v>-336</v>
      </c>
      <c r="CD26" s="19">
        <f t="shared" ref="CD26:CE26" si="483">CD25-CD24</f>
        <v>-341</v>
      </c>
      <c r="CE26" s="19">
        <f t="shared" si="483"/>
        <v>-344</v>
      </c>
      <c r="CF26" s="19">
        <f t="shared" ref="CF26:CG26" si="484">CF25-CF24</f>
        <v>-347</v>
      </c>
      <c r="CG26" s="19">
        <f t="shared" si="484"/>
        <v>-348</v>
      </c>
      <c r="CH26" s="19">
        <f t="shared" ref="CH26:CI26" si="485">CH25-CH24</f>
        <v>-348</v>
      </c>
      <c r="CI26" s="19">
        <f t="shared" si="485"/>
        <v>-351</v>
      </c>
      <c r="CJ26" s="19">
        <f t="shared" ref="CJ26:CK26" si="486">CJ25-CJ24</f>
        <v>-353</v>
      </c>
      <c r="CK26" s="19">
        <f t="shared" si="486"/>
        <v>-354</v>
      </c>
      <c r="CL26" s="19">
        <f t="shared" ref="CL26:CM26" si="487">CL25-CL24</f>
        <v>-356</v>
      </c>
      <c r="CM26" s="19">
        <f t="shared" si="487"/>
        <v>-356</v>
      </c>
      <c r="CN26" s="19">
        <f t="shared" ref="CN26:CO26" si="488">CN25-CN24</f>
        <v>-358</v>
      </c>
      <c r="CO26" s="19">
        <f t="shared" si="488"/>
        <v>-362</v>
      </c>
      <c r="CP26" s="19">
        <f t="shared" ref="CP26:CQ26" si="489">CP25-CP24</f>
        <v>-362</v>
      </c>
      <c r="CQ26" s="19">
        <f t="shared" si="489"/>
        <v>-364</v>
      </c>
      <c r="CR26" s="19">
        <f t="shared" ref="CR26:CS26" si="490">CR25-CR24</f>
        <v>-368</v>
      </c>
      <c r="CS26" s="19">
        <f t="shared" si="490"/>
        <v>-368</v>
      </c>
      <c r="CT26" s="19">
        <f t="shared" ref="CT26" si="491">CT25-CT24</f>
        <v>-376</v>
      </c>
      <c r="CU26" s="19">
        <f t="shared" ref="CU26:CV26" si="492">CU25-CU24</f>
        <v>-399</v>
      </c>
      <c r="CV26" s="19">
        <f t="shared" si="492"/>
        <v>-405</v>
      </c>
      <c r="CW26" s="19">
        <f t="shared" ref="CW26:CX26" si="493">CW25-CW24</f>
        <v>-460</v>
      </c>
      <c r="CX26" s="19">
        <f t="shared" si="493"/>
        <v>-483</v>
      </c>
      <c r="CY26" s="19">
        <f t="shared" ref="CY26:CZ26" si="494">CY25-CY24</f>
        <v>-501</v>
      </c>
      <c r="CZ26" s="19">
        <f t="shared" si="494"/>
        <v>-506</v>
      </c>
      <c r="DA26" s="19">
        <f t="shared" ref="DA26:DB26" si="495">DA25-DA24</f>
        <v>-513</v>
      </c>
      <c r="DB26" s="19">
        <f t="shared" si="495"/>
        <v>-521</v>
      </c>
      <c r="DC26" s="19">
        <f t="shared" ref="DC26:DD26" si="496">DC25-DC24</f>
        <v>-526</v>
      </c>
      <c r="DD26" s="19">
        <f t="shared" si="496"/>
        <v>-528</v>
      </c>
      <c r="DE26" s="19">
        <f t="shared" ref="DE26:DF26" si="497">DE25-DE24</f>
        <v>-546</v>
      </c>
      <c r="DF26" s="19">
        <f t="shared" si="497"/>
        <v>-549</v>
      </c>
      <c r="DG26" s="19">
        <f t="shared" ref="DG26:DH26" si="498">DG25-DG24</f>
        <v>-553</v>
      </c>
      <c r="DH26" s="19">
        <f t="shared" si="498"/>
        <v>-556</v>
      </c>
      <c r="DI26" s="19">
        <f t="shared" ref="DI26:DJ26" si="499">DI25-DI24</f>
        <v>-563</v>
      </c>
      <c r="DJ26" s="19">
        <f t="shared" si="499"/>
        <v>-569</v>
      </c>
      <c r="DK26" s="19">
        <f t="shared" ref="DK26:DL26" si="500">DK25-DK24</f>
        <v>-577</v>
      </c>
      <c r="DL26" s="19">
        <f t="shared" si="500"/>
        <v>-583</v>
      </c>
      <c r="DM26" s="19">
        <f t="shared" ref="DM26:DN26" si="501">DM25-DM24</f>
        <v>-596</v>
      </c>
      <c r="DN26" s="19">
        <f t="shared" si="501"/>
        <v>-604</v>
      </c>
      <c r="DO26" s="19">
        <f t="shared" ref="DO26:DP26" si="502">DO25-DO24</f>
        <v>-612</v>
      </c>
      <c r="DP26" s="19">
        <f t="shared" si="502"/>
        <v>-615</v>
      </c>
      <c r="DQ26" s="19">
        <f t="shared" ref="DQ26:DR26" si="503">DQ25-DQ24</f>
        <v>-624</v>
      </c>
      <c r="DR26" s="19">
        <f t="shared" si="503"/>
        <v>-630</v>
      </c>
      <c r="DS26" s="19">
        <f t="shared" ref="DS26:DT26" si="504">DS25-DS24</f>
        <v>-637</v>
      </c>
      <c r="DT26" s="19">
        <f t="shared" si="504"/>
        <v>-642</v>
      </c>
      <c r="DU26" s="19">
        <f t="shared" ref="DU26:DV26" si="505">DU25-DU24</f>
        <v>-648</v>
      </c>
      <c r="DV26" s="19">
        <f t="shared" si="505"/>
        <v>-660</v>
      </c>
      <c r="DW26" s="19">
        <f t="shared" ref="DW26:DX26" si="506">DW25-DW24</f>
        <v>-660</v>
      </c>
      <c r="DX26" s="19">
        <f t="shared" si="506"/>
        <v>-677</v>
      </c>
      <c r="DY26" s="19">
        <f t="shared" ref="DY26:DZ26" si="507">DY25-DY24</f>
        <v>-685</v>
      </c>
      <c r="DZ26" s="19">
        <f t="shared" si="507"/>
        <v>-699</v>
      </c>
      <c r="EA26" s="19">
        <f t="shared" ref="EA26:EB26" si="508">EA25-EA24</f>
        <v>-716</v>
      </c>
      <c r="EB26" s="19">
        <f t="shared" si="508"/>
        <v>-726</v>
      </c>
      <c r="EC26" s="19">
        <f t="shared" ref="EC26:KH26" si="509">EC25-EC24</f>
        <v>-726</v>
      </c>
      <c r="ED26" s="19">
        <f t="shared" ref="ED26:EE26" si="510">ED25-ED24</f>
        <v>-853</v>
      </c>
      <c r="EE26" s="19">
        <f t="shared" si="510"/>
        <v>-878</v>
      </c>
      <c r="EF26" s="19">
        <f t="shared" ref="EF26:EG26" si="511">EF25-EF24</f>
        <v>-892</v>
      </c>
      <c r="EG26" s="19">
        <f t="shared" si="511"/>
        <v>-903</v>
      </c>
      <c r="EH26" s="19">
        <f t="shared" ref="EH26:EI26" si="512">EH25-EH24</f>
        <v>-926</v>
      </c>
      <c r="EI26" s="19">
        <f t="shared" si="512"/>
        <v>-932</v>
      </c>
      <c r="EJ26" s="19">
        <f t="shared" ref="EJ26" si="513">EJ25-EJ24</f>
        <v>-932</v>
      </c>
      <c r="EK26" s="3">
        <f t="shared" ref="EK26:FS26" si="514">EK25-EK24</f>
        <v>0</v>
      </c>
      <c r="EL26" s="3">
        <f t="shared" si="514"/>
        <v>0</v>
      </c>
      <c r="EM26" s="3">
        <f t="shared" si="514"/>
        <v>0</v>
      </c>
      <c r="EN26" s="3">
        <f t="shared" si="514"/>
        <v>0</v>
      </c>
      <c r="EO26" s="3">
        <f t="shared" si="514"/>
        <v>0</v>
      </c>
      <c r="EP26" s="3">
        <f t="shared" si="514"/>
        <v>0</v>
      </c>
      <c r="EQ26" s="3">
        <f t="shared" si="514"/>
        <v>0</v>
      </c>
      <c r="ER26" s="3">
        <f t="shared" si="514"/>
        <v>0</v>
      </c>
      <c r="ES26" s="3">
        <f t="shared" si="514"/>
        <v>0</v>
      </c>
      <c r="ET26" s="3">
        <f t="shared" si="514"/>
        <v>0</v>
      </c>
      <c r="EU26" s="3">
        <f t="shared" si="514"/>
        <v>0</v>
      </c>
      <c r="EV26" s="3">
        <f t="shared" si="514"/>
        <v>0</v>
      </c>
      <c r="EW26" s="3">
        <f t="shared" si="514"/>
        <v>0</v>
      </c>
      <c r="EX26" s="3">
        <f t="shared" si="514"/>
        <v>0</v>
      </c>
      <c r="EY26" s="3">
        <f t="shared" si="514"/>
        <v>0</v>
      </c>
      <c r="EZ26" s="3">
        <f t="shared" si="514"/>
        <v>0</v>
      </c>
      <c r="FA26" s="3">
        <f t="shared" si="514"/>
        <v>0</v>
      </c>
      <c r="FB26" s="3">
        <f t="shared" si="514"/>
        <v>0</v>
      </c>
      <c r="FC26" s="3">
        <f t="shared" si="514"/>
        <v>0</v>
      </c>
      <c r="FD26" s="3">
        <f t="shared" si="514"/>
        <v>0</v>
      </c>
      <c r="FE26" s="3">
        <f t="shared" si="514"/>
        <v>0</v>
      </c>
      <c r="FF26" s="3">
        <f t="shared" si="514"/>
        <v>0</v>
      </c>
      <c r="FG26" s="3">
        <f t="shared" si="514"/>
        <v>0</v>
      </c>
      <c r="FH26" s="3">
        <f t="shared" si="514"/>
        <v>0</v>
      </c>
      <c r="FI26" s="3">
        <f t="shared" si="514"/>
        <v>0</v>
      </c>
      <c r="FJ26" s="3">
        <f t="shared" si="514"/>
        <v>0</v>
      </c>
      <c r="FK26" s="3">
        <f t="shared" si="514"/>
        <v>0</v>
      </c>
      <c r="FL26" s="3">
        <f t="shared" si="514"/>
        <v>0</v>
      </c>
      <c r="FM26" s="3">
        <f t="shared" si="514"/>
        <v>0</v>
      </c>
      <c r="FN26" s="3">
        <f t="shared" si="514"/>
        <v>0</v>
      </c>
      <c r="FO26" s="3">
        <f t="shared" si="514"/>
        <v>0</v>
      </c>
      <c r="FP26" s="3">
        <f t="shared" si="514"/>
        <v>0</v>
      </c>
      <c r="FQ26" s="3">
        <f t="shared" si="514"/>
        <v>0</v>
      </c>
      <c r="FR26" s="3">
        <f t="shared" si="514"/>
        <v>0</v>
      </c>
      <c r="FS26" s="3">
        <f t="shared" si="514"/>
        <v>0</v>
      </c>
      <c r="FT26" s="3">
        <f t="shared" si="509"/>
        <v>0</v>
      </c>
      <c r="FU26" s="3">
        <f t="shared" si="509"/>
        <v>0</v>
      </c>
      <c r="FV26" s="3">
        <f t="shared" si="509"/>
        <v>0</v>
      </c>
      <c r="FW26" s="3">
        <f t="shared" si="509"/>
        <v>0</v>
      </c>
      <c r="FX26" s="3">
        <f t="shared" si="509"/>
        <v>0</v>
      </c>
      <c r="FY26" s="3">
        <f t="shared" si="509"/>
        <v>0</v>
      </c>
      <c r="FZ26" s="3">
        <f t="shared" si="509"/>
        <v>0</v>
      </c>
      <c r="GA26" s="3">
        <f t="shared" si="509"/>
        <v>0</v>
      </c>
      <c r="GB26" s="3">
        <f t="shared" si="509"/>
        <v>0</v>
      </c>
      <c r="GC26" s="3">
        <f t="shared" si="509"/>
        <v>0</v>
      </c>
      <c r="GD26" s="3">
        <f t="shared" si="509"/>
        <v>0</v>
      </c>
      <c r="GE26" s="3">
        <f t="shared" si="509"/>
        <v>0</v>
      </c>
      <c r="GF26" s="3">
        <f t="shared" si="509"/>
        <v>0</v>
      </c>
      <c r="GG26" s="3">
        <f t="shared" si="509"/>
        <v>0</v>
      </c>
      <c r="GH26" s="3">
        <f t="shared" si="509"/>
        <v>0</v>
      </c>
      <c r="GI26" s="3">
        <f t="shared" si="509"/>
        <v>0</v>
      </c>
      <c r="GJ26" s="3">
        <f t="shared" si="509"/>
        <v>0</v>
      </c>
      <c r="GK26" s="3">
        <f t="shared" si="509"/>
        <v>0</v>
      </c>
      <c r="GL26" s="3">
        <f t="shared" si="509"/>
        <v>0</v>
      </c>
      <c r="GM26" s="3">
        <f t="shared" si="509"/>
        <v>0</v>
      </c>
      <c r="GN26" s="3">
        <f t="shared" si="509"/>
        <v>0</v>
      </c>
      <c r="GO26" s="3">
        <f t="shared" si="509"/>
        <v>0</v>
      </c>
      <c r="GP26" s="3">
        <f t="shared" si="509"/>
        <v>0</v>
      </c>
      <c r="GQ26" s="3">
        <f t="shared" si="509"/>
        <v>0</v>
      </c>
      <c r="GR26" s="3">
        <f t="shared" si="509"/>
        <v>0</v>
      </c>
      <c r="GS26" s="3">
        <f t="shared" si="509"/>
        <v>0</v>
      </c>
      <c r="GT26" s="3">
        <f t="shared" si="509"/>
        <v>0</v>
      </c>
      <c r="GU26" s="3">
        <f t="shared" si="509"/>
        <v>0</v>
      </c>
      <c r="GV26" s="3">
        <f t="shared" si="509"/>
        <v>0</v>
      </c>
      <c r="GW26" s="3">
        <f t="shared" si="509"/>
        <v>0</v>
      </c>
      <c r="GX26" s="3">
        <f t="shared" si="509"/>
        <v>0</v>
      </c>
      <c r="GY26" s="3">
        <f t="shared" si="509"/>
        <v>0</v>
      </c>
      <c r="GZ26" s="3">
        <f t="shared" si="509"/>
        <v>0</v>
      </c>
      <c r="HA26" s="3">
        <f t="shared" si="509"/>
        <v>0</v>
      </c>
      <c r="HB26" s="3">
        <f t="shared" si="509"/>
        <v>0</v>
      </c>
      <c r="HC26" s="3">
        <f t="shared" si="509"/>
        <v>0</v>
      </c>
      <c r="HD26" s="3">
        <f t="shared" si="509"/>
        <v>0</v>
      </c>
      <c r="HE26" s="3">
        <f t="shared" si="509"/>
        <v>0</v>
      </c>
      <c r="HF26" s="3">
        <f t="shared" si="509"/>
        <v>0</v>
      </c>
      <c r="HG26" s="3">
        <f t="shared" si="509"/>
        <v>0</v>
      </c>
      <c r="HH26" s="3">
        <f t="shared" si="509"/>
        <v>0</v>
      </c>
      <c r="HI26" s="3">
        <f t="shared" si="509"/>
        <v>0</v>
      </c>
      <c r="HJ26" s="3">
        <f t="shared" ref="HJ26:IY26" si="515">HJ25-HJ24</f>
        <v>0</v>
      </c>
      <c r="HK26" s="3">
        <f t="shared" si="515"/>
        <v>0</v>
      </c>
      <c r="HL26" s="3">
        <f t="shared" si="515"/>
        <v>0</v>
      </c>
      <c r="HM26" s="3">
        <f t="shared" si="515"/>
        <v>0</v>
      </c>
      <c r="HN26" s="3">
        <f t="shared" si="515"/>
        <v>0</v>
      </c>
      <c r="HO26" s="3">
        <f t="shared" si="515"/>
        <v>0</v>
      </c>
      <c r="HP26" s="3">
        <f t="shared" si="515"/>
        <v>0</v>
      </c>
      <c r="HQ26" s="3">
        <f t="shared" si="515"/>
        <v>0</v>
      </c>
      <c r="HR26" s="3">
        <f t="shared" si="515"/>
        <v>0</v>
      </c>
      <c r="HS26" s="3">
        <f t="shared" si="515"/>
        <v>0</v>
      </c>
      <c r="HT26" s="3">
        <f t="shared" si="515"/>
        <v>0</v>
      </c>
      <c r="HU26" s="3">
        <f t="shared" si="515"/>
        <v>0</v>
      </c>
      <c r="HV26" s="3">
        <f t="shared" si="515"/>
        <v>0</v>
      </c>
      <c r="HW26" s="3">
        <f t="shared" si="515"/>
        <v>0</v>
      </c>
      <c r="HX26" s="3">
        <f t="shared" si="515"/>
        <v>0</v>
      </c>
      <c r="HY26" s="3">
        <f t="shared" si="515"/>
        <v>0</v>
      </c>
      <c r="HZ26" s="3">
        <f t="shared" si="515"/>
        <v>0</v>
      </c>
      <c r="IA26" s="3">
        <f t="shared" si="515"/>
        <v>0</v>
      </c>
      <c r="IB26" s="3">
        <f t="shared" si="515"/>
        <v>0</v>
      </c>
      <c r="IC26" s="3">
        <f t="shared" si="515"/>
        <v>0</v>
      </c>
      <c r="ID26" s="3">
        <f t="shared" si="515"/>
        <v>0</v>
      </c>
      <c r="IE26" s="3">
        <f t="shared" si="515"/>
        <v>0</v>
      </c>
      <c r="IF26" s="3">
        <f t="shared" si="515"/>
        <v>0</v>
      </c>
      <c r="IG26" s="3">
        <f t="shared" si="515"/>
        <v>0</v>
      </c>
      <c r="IH26" s="3">
        <f t="shared" si="515"/>
        <v>0</v>
      </c>
      <c r="II26" s="3">
        <f t="shared" si="515"/>
        <v>0</v>
      </c>
      <c r="IJ26" s="3">
        <f t="shared" si="515"/>
        <v>0</v>
      </c>
      <c r="IK26" s="3">
        <f t="shared" si="515"/>
        <v>0</v>
      </c>
      <c r="IL26" s="3">
        <f t="shared" si="515"/>
        <v>0</v>
      </c>
      <c r="IM26" s="3">
        <f t="shared" si="515"/>
        <v>0</v>
      </c>
      <c r="IN26" s="3">
        <f t="shared" si="515"/>
        <v>0</v>
      </c>
      <c r="IO26" s="3">
        <f t="shared" si="515"/>
        <v>0</v>
      </c>
      <c r="IP26" s="3">
        <f t="shared" si="515"/>
        <v>0</v>
      </c>
      <c r="IQ26" s="3">
        <f t="shared" si="515"/>
        <v>0</v>
      </c>
      <c r="IR26" s="3">
        <f t="shared" si="515"/>
        <v>0</v>
      </c>
      <c r="IS26" s="3">
        <f t="shared" si="515"/>
        <v>0</v>
      </c>
      <c r="IT26" s="3">
        <f t="shared" si="515"/>
        <v>0</v>
      </c>
      <c r="IU26" s="3">
        <f t="shared" si="515"/>
        <v>0</v>
      </c>
      <c r="IV26" s="3">
        <f t="shared" si="515"/>
        <v>0</v>
      </c>
      <c r="IW26" s="3">
        <f t="shared" si="515"/>
        <v>0</v>
      </c>
      <c r="IX26" s="3">
        <f t="shared" si="515"/>
        <v>0</v>
      </c>
      <c r="IY26" s="3">
        <f t="shared" si="515"/>
        <v>0</v>
      </c>
      <c r="IZ26" s="3">
        <f t="shared" si="509"/>
        <v>0</v>
      </c>
      <c r="JA26" s="3">
        <f t="shared" si="509"/>
        <v>0</v>
      </c>
      <c r="JB26" s="3">
        <f t="shared" si="509"/>
        <v>0</v>
      </c>
      <c r="JC26" s="3">
        <f t="shared" si="509"/>
        <v>0</v>
      </c>
      <c r="JD26" s="3">
        <f t="shared" si="509"/>
        <v>0</v>
      </c>
      <c r="JE26" s="3">
        <f t="shared" si="509"/>
        <v>0</v>
      </c>
      <c r="JF26" s="3">
        <f t="shared" si="509"/>
        <v>0</v>
      </c>
      <c r="JG26" s="3">
        <f t="shared" ref="JG26:JM26" si="516">JG25-JG24</f>
        <v>0</v>
      </c>
      <c r="JH26" s="3">
        <f t="shared" si="516"/>
        <v>0</v>
      </c>
      <c r="JI26" s="3">
        <f t="shared" si="516"/>
        <v>0</v>
      </c>
      <c r="JJ26" s="3">
        <f t="shared" si="516"/>
        <v>0</v>
      </c>
      <c r="JK26" s="3">
        <f t="shared" si="516"/>
        <v>0</v>
      </c>
      <c r="JL26" s="3">
        <f t="shared" si="516"/>
        <v>0</v>
      </c>
      <c r="JM26" s="3">
        <f t="shared" si="516"/>
        <v>0</v>
      </c>
      <c r="JN26" s="3">
        <f t="shared" si="509"/>
        <v>0</v>
      </c>
      <c r="JO26" s="3">
        <f t="shared" si="509"/>
        <v>0</v>
      </c>
      <c r="JP26" s="3">
        <f t="shared" si="509"/>
        <v>0</v>
      </c>
      <c r="JQ26" s="3">
        <f t="shared" si="509"/>
        <v>0</v>
      </c>
      <c r="JR26" s="3">
        <f t="shared" si="509"/>
        <v>0</v>
      </c>
      <c r="JS26" s="3">
        <f t="shared" si="509"/>
        <v>0</v>
      </c>
      <c r="JT26" s="3">
        <f t="shared" si="509"/>
        <v>0</v>
      </c>
      <c r="JU26" s="3">
        <f t="shared" ref="JU26:KA26" si="517">JU25-JU24</f>
        <v>0</v>
      </c>
      <c r="JV26" s="3">
        <f t="shared" si="517"/>
        <v>0</v>
      </c>
      <c r="JW26" s="3">
        <f t="shared" si="517"/>
        <v>0</v>
      </c>
      <c r="JX26" s="3">
        <f t="shared" si="517"/>
        <v>0</v>
      </c>
      <c r="JY26" s="3">
        <f t="shared" si="517"/>
        <v>0</v>
      </c>
      <c r="JZ26" s="3">
        <f t="shared" si="517"/>
        <v>0</v>
      </c>
      <c r="KA26" s="3">
        <f t="shared" si="517"/>
        <v>0</v>
      </c>
      <c r="KB26" s="3">
        <f t="shared" si="509"/>
        <v>0</v>
      </c>
      <c r="KC26" s="3">
        <f t="shared" si="509"/>
        <v>0</v>
      </c>
      <c r="KD26" s="3">
        <f t="shared" si="509"/>
        <v>0</v>
      </c>
      <c r="KE26" s="3">
        <f t="shared" si="509"/>
        <v>0</v>
      </c>
      <c r="KF26" s="3">
        <f t="shared" si="509"/>
        <v>0</v>
      </c>
      <c r="KG26" s="3">
        <f t="shared" si="509"/>
        <v>0</v>
      </c>
      <c r="KH26" s="3">
        <f t="shared" si="509"/>
        <v>0</v>
      </c>
      <c r="KI26" s="3">
        <f t="shared" ref="KI26:KK26" si="518">KI25-KI24</f>
        <v>0</v>
      </c>
      <c r="KJ26" s="3">
        <f t="shared" si="518"/>
        <v>0</v>
      </c>
      <c r="KK26" s="3">
        <f t="shared" si="518"/>
        <v>0</v>
      </c>
      <c r="KL26" s="3">
        <f t="shared" ref="KL26" si="519">KL25-KL24</f>
        <v>0</v>
      </c>
      <c r="KM26" s="3">
        <f t="shared" ref="KM26:KO26" si="520">KM25-KM24</f>
        <v>0</v>
      </c>
      <c r="KN26" s="3">
        <f t="shared" ref="KN26" si="521">KN25-KN24</f>
        <v>0</v>
      </c>
      <c r="KO26" s="3">
        <f t="shared" si="520"/>
        <v>0</v>
      </c>
    </row>
    <row r="27" spans="1:301" x14ac:dyDescent="0.2">
      <c r="A27" s="4" t="s">
        <v>3</v>
      </c>
      <c r="B27" s="8" t="s">
        <v>10</v>
      </c>
      <c r="C27" s="8" t="s">
        <v>10</v>
      </c>
      <c r="D27" s="8" t="s">
        <v>10</v>
      </c>
      <c r="E27" s="8" t="s">
        <v>10</v>
      </c>
      <c r="F27" s="15" t="s">
        <v>49</v>
      </c>
      <c r="G27" s="15" t="s">
        <v>49</v>
      </c>
      <c r="H27" s="15" t="s">
        <v>49</v>
      </c>
      <c r="I27" s="15" t="s">
        <v>49</v>
      </c>
      <c r="J27" s="15" t="s">
        <v>49</v>
      </c>
      <c r="K27" s="15" t="s">
        <v>49</v>
      </c>
      <c r="L27" s="15" t="s">
        <v>49</v>
      </c>
      <c r="M27" s="15" t="s">
        <v>49</v>
      </c>
      <c r="N27" s="15" t="s">
        <v>49</v>
      </c>
      <c r="O27" s="15" t="s">
        <v>49</v>
      </c>
      <c r="P27" s="15" t="s">
        <v>49</v>
      </c>
      <c r="Q27" s="15" t="s">
        <v>49</v>
      </c>
      <c r="R27" s="15" t="s">
        <v>49</v>
      </c>
      <c r="S27" s="15" t="s">
        <v>49</v>
      </c>
      <c r="T27" s="15" t="s">
        <v>49</v>
      </c>
      <c r="U27" s="15" t="s">
        <v>49</v>
      </c>
      <c r="V27" s="15" t="s">
        <v>49</v>
      </c>
      <c r="W27" s="15" t="s">
        <v>49</v>
      </c>
      <c r="X27" s="15" t="s">
        <v>49</v>
      </c>
      <c r="Y27" s="15" t="s">
        <v>49</v>
      </c>
      <c r="Z27" s="15" t="s">
        <v>49</v>
      </c>
      <c r="AA27" s="15" t="s">
        <v>49</v>
      </c>
      <c r="AB27" s="15" t="s">
        <v>49</v>
      </c>
      <c r="AC27" s="15" t="s">
        <v>49</v>
      </c>
      <c r="AD27" s="15" t="s">
        <v>49</v>
      </c>
      <c r="AE27" s="15" t="s">
        <v>49</v>
      </c>
      <c r="AF27" s="15" t="s">
        <v>49</v>
      </c>
      <c r="AG27" s="15" t="s">
        <v>49</v>
      </c>
      <c r="AH27" s="15" t="s">
        <v>49</v>
      </c>
      <c r="AI27" s="15" t="s">
        <v>49</v>
      </c>
      <c r="AJ27" s="15" t="s">
        <v>49</v>
      </c>
      <c r="AK27" s="15" t="s">
        <v>49</v>
      </c>
      <c r="AL27" s="15" t="s">
        <v>49</v>
      </c>
      <c r="AM27" s="15" t="s">
        <v>49</v>
      </c>
      <c r="AN27" s="15" t="s">
        <v>49</v>
      </c>
      <c r="AO27" s="15" t="s">
        <v>49</v>
      </c>
      <c r="AP27" s="15" t="s">
        <v>49</v>
      </c>
      <c r="AQ27" s="15" t="s">
        <v>49</v>
      </c>
      <c r="AR27" s="15" t="s">
        <v>49</v>
      </c>
      <c r="AS27" s="15" t="s">
        <v>49</v>
      </c>
      <c r="AT27" s="15" t="s">
        <v>49</v>
      </c>
      <c r="AU27" s="15" t="s">
        <v>49</v>
      </c>
      <c r="AV27" s="15" t="s">
        <v>49</v>
      </c>
      <c r="AW27" s="15" t="s">
        <v>49</v>
      </c>
      <c r="AX27" s="15" t="s">
        <v>49</v>
      </c>
      <c r="AY27" s="15" t="s">
        <v>49</v>
      </c>
      <c r="AZ27" s="15" t="s">
        <v>49</v>
      </c>
      <c r="BA27" s="15" t="s">
        <v>49</v>
      </c>
      <c r="BB27" s="15" t="s">
        <v>49</v>
      </c>
      <c r="BC27" s="15" t="s">
        <v>49</v>
      </c>
      <c r="BD27" s="15" t="s">
        <v>49</v>
      </c>
      <c r="BE27" s="15" t="s">
        <v>49</v>
      </c>
      <c r="BF27" s="15" t="s">
        <v>49</v>
      </c>
      <c r="BG27" s="15" t="s">
        <v>49</v>
      </c>
      <c r="BH27" s="15" t="s">
        <v>49</v>
      </c>
      <c r="BI27" s="15" t="s">
        <v>49</v>
      </c>
      <c r="BJ27" s="15" t="s">
        <v>49</v>
      </c>
      <c r="BK27" s="15" t="s">
        <v>49</v>
      </c>
      <c r="BL27" s="15" t="s">
        <v>49</v>
      </c>
      <c r="BM27" s="15" t="s">
        <v>49</v>
      </c>
      <c r="BN27" s="15" t="s">
        <v>49</v>
      </c>
      <c r="BO27" s="15" t="s">
        <v>49</v>
      </c>
      <c r="BP27" s="15" t="s">
        <v>49</v>
      </c>
      <c r="BQ27" s="15" t="s">
        <v>49</v>
      </c>
      <c r="BR27" s="15" t="s">
        <v>49</v>
      </c>
      <c r="BS27" s="15" t="s">
        <v>49</v>
      </c>
      <c r="BT27" s="15" t="s">
        <v>49</v>
      </c>
      <c r="BU27" s="15" t="s">
        <v>49</v>
      </c>
      <c r="BV27" s="15" t="s">
        <v>49</v>
      </c>
      <c r="BW27" s="15" t="s">
        <v>49</v>
      </c>
      <c r="BX27" s="15" t="s">
        <v>49</v>
      </c>
      <c r="BY27" s="15" t="s">
        <v>49</v>
      </c>
      <c r="BZ27" s="15" t="s">
        <v>49</v>
      </c>
      <c r="CA27" s="15" t="s">
        <v>49</v>
      </c>
      <c r="CB27" s="15" t="s">
        <v>49</v>
      </c>
      <c r="CC27" s="15" t="s">
        <v>49</v>
      </c>
      <c r="CD27" s="15" t="s">
        <v>49</v>
      </c>
      <c r="CE27" s="15" t="s">
        <v>49</v>
      </c>
      <c r="CF27" s="15" t="s">
        <v>49</v>
      </c>
      <c r="CG27" s="15" t="s">
        <v>49</v>
      </c>
      <c r="CH27" s="15" t="s">
        <v>49</v>
      </c>
      <c r="CI27" s="15" t="s">
        <v>49</v>
      </c>
      <c r="CJ27" s="15" t="s">
        <v>49</v>
      </c>
      <c r="CK27" s="15" t="s">
        <v>49</v>
      </c>
      <c r="CL27" s="15" t="s">
        <v>49</v>
      </c>
      <c r="CM27" s="15" t="s">
        <v>49</v>
      </c>
      <c r="CN27" s="15" t="s">
        <v>49</v>
      </c>
      <c r="CO27" s="15" t="s">
        <v>49</v>
      </c>
      <c r="CP27" s="15" t="s">
        <v>49</v>
      </c>
      <c r="CQ27" s="15" t="s">
        <v>49</v>
      </c>
      <c r="CR27" s="15" t="s">
        <v>49</v>
      </c>
      <c r="CS27" s="15" t="s">
        <v>49</v>
      </c>
      <c r="CT27" s="15" t="s">
        <v>49</v>
      </c>
      <c r="CU27" s="15" t="s">
        <v>49</v>
      </c>
      <c r="CV27" s="15" t="s">
        <v>49</v>
      </c>
      <c r="CW27" s="15" t="s">
        <v>49</v>
      </c>
      <c r="CX27" s="15" t="s">
        <v>49</v>
      </c>
      <c r="CY27" s="15" t="s">
        <v>49</v>
      </c>
      <c r="CZ27" s="15" t="s">
        <v>49</v>
      </c>
      <c r="DA27" s="15" t="s">
        <v>49</v>
      </c>
      <c r="DB27" s="15" t="s">
        <v>49</v>
      </c>
      <c r="DC27" s="15" t="s">
        <v>49</v>
      </c>
      <c r="DD27" s="15" t="s">
        <v>49</v>
      </c>
      <c r="DE27" s="15" t="s">
        <v>49</v>
      </c>
      <c r="DF27" s="15" t="s">
        <v>49</v>
      </c>
      <c r="DG27" s="15" t="s">
        <v>49</v>
      </c>
      <c r="DH27" s="15" t="s">
        <v>49</v>
      </c>
      <c r="DI27" s="15" t="s">
        <v>49</v>
      </c>
      <c r="DJ27" s="15" t="s">
        <v>49</v>
      </c>
      <c r="DK27" s="15" t="s">
        <v>49</v>
      </c>
      <c r="DL27" s="15" t="s">
        <v>49</v>
      </c>
      <c r="DM27" s="15" t="s">
        <v>49</v>
      </c>
      <c r="DN27" s="15" t="s">
        <v>49</v>
      </c>
      <c r="DO27" s="15" t="s">
        <v>49</v>
      </c>
      <c r="DP27" s="15" t="s">
        <v>49</v>
      </c>
      <c r="DQ27" s="15" t="s">
        <v>49</v>
      </c>
      <c r="DR27" s="15" t="s">
        <v>49</v>
      </c>
      <c r="DS27" s="15" t="s">
        <v>49</v>
      </c>
      <c r="DT27" s="15" t="s">
        <v>49</v>
      </c>
      <c r="DU27" s="15" t="s">
        <v>49</v>
      </c>
      <c r="DV27" s="15" t="s">
        <v>49</v>
      </c>
      <c r="DW27" s="15" t="s">
        <v>49</v>
      </c>
      <c r="DX27" s="15" t="s">
        <v>49</v>
      </c>
      <c r="DY27" s="15" t="s">
        <v>49</v>
      </c>
      <c r="DZ27" s="15" t="s">
        <v>49</v>
      </c>
      <c r="EA27" s="15" t="s">
        <v>49</v>
      </c>
      <c r="EB27" s="15" t="s">
        <v>49</v>
      </c>
      <c r="EC27" s="15" t="s">
        <v>49</v>
      </c>
      <c r="ED27" s="15" t="s">
        <v>49</v>
      </c>
      <c r="EE27" s="15" t="s">
        <v>49</v>
      </c>
      <c r="EF27" s="15" t="s">
        <v>49</v>
      </c>
      <c r="EG27" s="15" t="s">
        <v>49</v>
      </c>
      <c r="EH27" s="15" t="s">
        <v>49</v>
      </c>
      <c r="EI27" s="15" t="s">
        <v>49</v>
      </c>
      <c r="EJ27" s="15" t="s">
        <v>49</v>
      </c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</row>
    <row r="28" spans="1:301" x14ac:dyDescent="0.2">
      <c r="A28" s="5"/>
      <c r="B28" s="14"/>
      <c r="C28" s="14"/>
      <c r="D28" s="14"/>
      <c r="E28" s="14"/>
      <c r="F28" s="16">
        <v>41977</v>
      </c>
      <c r="G28" s="16">
        <v>41977</v>
      </c>
      <c r="H28" s="16">
        <v>41977</v>
      </c>
      <c r="I28" s="16">
        <v>41977</v>
      </c>
      <c r="J28" s="16">
        <v>41977</v>
      </c>
      <c r="K28" s="16">
        <v>41977</v>
      </c>
      <c r="L28" s="16">
        <v>41977</v>
      </c>
      <c r="M28" s="16">
        <v>41977</v>
      </c>
      <c r="N28" s="16">
        <v>41977</v>
      </c>
      <c r="O28" s="16">
        <v>41977</v>
      </c>
      <c r="P28" s="16">
        <v>41977</v>
      </c>
      <c r="Q28" s="16">
        <v>41977</v>
      </c>
      <c r="R28" s="16">
        <v>41977</v>
      </c>
      <c r="S28" s="16">
        <v>41977</v>
      </c>
      <c r="T28" s="16">
        <v>41977</v>
      </c>
      <c r="U28" s="16">
        <v>41977</v>
      </c>
      <c r="V28" s="16">
        <v>41977</v>
      </c>
      <c r="W28" s="16">
        <v>41977</v>
      </c>
      <c r="X28" s="16">
        <v>41977</v>
      </c>
      <c r="Y28" s="16">
        <v>41977</v>
      </c>
      <c r="Z28" s="16">
        <v>41977</v>
      </c>
      <c r="AA28" s="16">
        <v>41977</v>
      </c>
      <c r="AB28" s="16">
        <v>41977</v>
      </c>
      <c r="AC28" s="16">
        <v>41977</v>
      </c>
      <c r="AD28" s="16">
        <v>41977</v>
      </c>
      <c r="AE28" s="16">
        <v>41977</v>
      </c>
      <c r="AF28" s="16">
        <v>41977</v>
      </c>
      <c r="AG28" s="16">
        <v>41977</v>
      </c>
      <c r="AH28" s="16">
        <v>41977</v>
      </c>
      <c r="AI28" s="16">
        <v>41977</v>
      </c>
      <c r="AJ28" s="16">
        <v>41977</v>
      </c>
      <c r="AK28" s="16">
        <v>41977</v>
      </c>
      <c r="AL28" s="16">
        <v>41977</v>
      </c>
      <c r="AM28" s="16">
        <v>41977</v>
      </c>
      <c r="AN28" s="16">
        <v>41977</v>
      </c>
      <c r="AO28" s="16">
        <v>41977</v>
      </c>
      <c r="AP28" s="16">
        <v>41977</v>
      </c>
      <c r="AQ28" s="16">
        <v>41977</v>
      </c>
      <c r="AR28" s="16">
        <v>41977</v>
      </c>
      <c r="AS28" s="16">
        <v>41977</v>
      </c>
      <c r="AT28" s="16">
        <v>41977</v>
      </c>
      <c r="AU28" s="16">
        <v>41977</v>
      </c>
      <c r="AV28" s="16">
        <v>41977</v>
      </c>
      <c r="AW28" s="16">
        <v>41977</v>
      </c>
      <c r="AX28" s="16">
        <v>41977</v>
      </c>
      <c r="AY28" s="16">
        <v>41977</v>
      </c>
      <c r="AZ28" s="16">
        <v>41977</v>
      </c>
      <c r="BA28" s="16">
        <v>41977</v>
      </c>
      <c r="BB28" s="16">
        <v>41977</v>
      </c>
      <c r="BC28" s="16">
        <v>41977</v>
      </c>
      <c r="BD28" s="16">
        <v>41977</v>
      </c>
      <c r="BE28" s="16">
        <v>41977</v>
      </c>
      <c r="BF28" s="16">
        <v>41977</v>
      </c>
      <c r="BG28" s="16">
        <v>41977</v>
      </c>
      <c r="BH28" s="16">
        <v>41977</v>
      </c>
      <c r="BI28" s="16">
        <v>41977</v>
      </c>
      <c r="BJ28" s="16">
        <v>41977</v>
      </c>
      <c r="BK28" s="16">
        <v>41977</v>
      </c>
      <c r="BL28" s="16">
        <v>41977</v>
      </c>
      <c r="BM28" s="16">
        <v>41977</v>
      </c>
      <c r="BN28" s="16">
        <v>41977</v>
      </c>
      <c r="BO28" s="16">
        <v>41977</v>
      </c>
      <c r="BP28" s="16">
        <v>41977</v>
      </c>
      <c r="BQ28" s="16">
        <v>41977</v>
      </c>
      <c r="BR28" s="16">
        <v>41977</v>
      </c>
      <c r="BS28" s="16">
        <v>41977</v>
      </c>
      <c r="BT28" s="16">
        <v>41977</v>
      </c>
      <c r="BU28" s="16">
        <v>41977</v>
      </c>
      <c r="BV28" s="16">
        <v>41977</v>
      </c>
      <c r="BW28" s="16">
        <v>41977</v>
      </c>
      <c r="BX28" s="16">
        <v>41977</v>
      </c>
      <c r="BY28" s="16">
        <v>41977</v>
      </c>
      <c r="BZ28" s="16">
        <v>41977</v>
      </c>
      <c r="CA28" s="16">
        <v>41977</v>
      </c>
      <c r="CB28" s="16">
        <v>41977</v>
      </c>
      <c r="CC28" s="16">
        <v>41977</v>
      </c>
      <c r="CD28" s="16">
        <v>41977</v>
      </c>
      <c r="CE28" s="16">
        <v>41977</v>
      </c>
      <c r="CF28" s="16">
        <v>41977</v>
      </c>
      <c r="CG28" s="16">
        <v>41977</v>
      </c>
      <c r="CH28" s="16">
        <v>41977</v>
      </c>
      <c r="CI28" s="16">
        <v>41977</v>
      </c>
      <c r="CJ28" s="16">
        <v>41977</v>
      </c>
      <c r="CK28" s="16">
        <v>41977</v>
      </c>
      <c r="CL28" s="16">
        <v>41977</v>
      </c>
      <c r="CM28" s="16">
        <v>41977</v>
      </c>
      <c r="CN28" s="16">
        <v>41977</v>
      </c>
      <c r="CO28" s="16">
        <v>41977</v>
      </c>
      <c r="CP28" s="16">
        <v>41977</v>
      </c>
      <c r="CQ28" s="16">
        <v>41977</v>
      </c>
      <c r="CR28" s="16">
        <v>41977</v>
      </c>
      <c r="CS28" s="16">
        <v>41977</v>
      </c>
      <c r="CT28" s="16">
        <v>41977</v>
      </c>
      <c r="CU28" s="16">
        <v>41977</v>
      </c>
      <c r="CV28" s="16">
        <v>41977</v>
      </c>
      <c r="CW28" s="16">
        <v>41977</v>
      </c>
      <c r="CX28" s="16">
        <v>41977</v>
      </c>
      <c r="CY28" s="16">
        <v>41977</v>
      </c>
      <c r="CZ28" s="16">
        <v>41977</v>
      </c>
      <c r="DA28" s="16">
        <v>41977</v>
      </c>
      <c r="DB28" s="16">
        <v>41977</v>
      </c>
      <c r="DC28" s="16">
        <v>41977</v>
      </c>
      <c r="DD28" s="16">
        <v>41977</v>
      </c>
      <c r="DE28" s="16">
        <v>41977</v>
      </c>
      <c r="DF28" s="16">
        <v>41977</v>
      </c>
      <c r="DG28" s="16">
        <v>41977</v>
      </c>
      <c r="DH28" s="16">
        <v>41977</v>
      </c>
      <c r="DI28" s="16">
        <v>41977</v>
      </c>
      <c r="DJ28" s="16">
        <v>41977</v>
      </c>
      <c r="DK28" s="16">
        <v>41977</v>
      </c>
      <c r="DL28" s="16">
        <v>41977</v>
      </c>
      <c r="DM28" s="16">
        <v>41977</v>
      </c>
      <c r="DN28" s="16">
        <v>41977</v>
      </c>
      <c r="DO28" s="16">
        <v>41977</v>
      </c>
      <c r="DP28" s="16">
        <v>41977</v>
      </c>
      <c r="DQ28" s="16">
        <v>41977</v>
      </c>
      <c r="DR28" s="16">
        <v>41977</v>
      </c>
      <c r="DS28" s="16">
        <v>41977</v>
      </c>
      <c r="DT28" s="16">
        <v>41977</v>
      </c>
      <c r="DU28" s="16">
        <v>41977</v>
      </c>
      <c r="DV28" s="16">
        <v>41977</v>
      </c>
      <c r="DW28" s="16">
        <v>41977</v>
      </c>
      <c r="DX28" s="16">
        <v>41977</v>
      </c>
      <c r="DY28" s="16">
        <v>41977</v>
      </c>
      <c r="DZ28" s="16">
        <v>41977</v>
      </c>
      <c r="EA28" s="16">
        <v>41977</v>
      </c>
      <c r="EB28" s="16">
        <v>41977</v>
      </c>
      <c r="EC28" s="16">
        <v>41977</v>
      </c>
      <c r="ED28" s="16">
        <v>41977</v>
      </c>
      <c r="EE28" s="16">
        <v>41977</v>
      </c>
      <c r="EF28" s="16">
        <v>41977</v>
      </c>
      <c r="EG28" s="16">
        <v>41977</v>
      </c>
      <c r="EH28" s="16">
        <v>41977</v>
      </c>
      <c r="EI28" s="16">
        <v>41977</v>
      </c>
      <c r="EJ28" s="16">
        <v>41977</v>
      </c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</row>
    <row r="29" spans="1:301" x14ac:dyDescent="0.2">
      <c r="A29" s="5"/>
      <c r="B29" s="7">
        <v>211</v>
      </c>
      <c r="C29" s="7">
        <v>229</v>
      </c>
      <c r="D29" s="7">
        <v>246</v>
      </c>
      <c r="E29" s="7">
        <v>279</v>
      </c>
      <c r="F29" s="17">
        <v>312</v>
      </c>
      <c r="G29" s="17">
        <v>321</v>
      </c>
      <c r="H29" s="17">
        <v>330</v>
      </c>
      <c r="I29" s="17">
        <v>330</v>
      </c>
      <c r="J29" s="17">
        <v>330</v>
      </c>
      <c r="K29" s="17">
        <v>330</v>
      </c>
      <c r="L29" s="17">
        <v>341</v>
      </c>
      <c r="M29" s="17">
        <v>359</v>
      </c>
      <c r="N29" s="17">
        <v>392</v>
      </c>
      <c r="O29" s="17">
        <v>401</v>
      </c>
      <c r="P29" s="17">
        <v>437</v>
      </c>
      <c r="Q29" s="17">
        <v>437</v>
      </c>
      <c r="R29" s="17">
        <v>437</v>
      </c>
      <c r="S29" s="17">
        <v>437</v>
      </c>
      <c r="T29" s="17">
        <v>443</v>
      </c>
      <c r="U29" s="17">
        <v>443</v>
      </c>
      <c r="V29" s="17">
        <v>443</v>
      </c>
      <c r="W29" s="17">
        <v>443</v>
      </c>
      <c r="X29" s="17">
        <v>443</v>
      </c>
      <c r="Y29" s="17">
        <v>443</v>
      </c>
      <c r="Z29" s="17">
        <v>450</v>
      </c>
      <c r="AA29" s="17">
        <v>456</v>
      </c>
      <c r="AB29" s="17">
        <v>464</v>
      </c>
      <c r="AC29" s="17">
        <v>467</v>
      </c>
      <c r="AD29" s="17">
        <v>467</v>
      </c>
      <c r="AE29" s="17">
        <v>468</v>
      </c>
      <c r="AF29" s="17">
        <v>468</v>
      </c>
      <c r="AG29" s="17">
        <v>468</v>
      </c>
      <c r="AH29" s="17">
        <v>468</v>
      </c>
      <c r="AI29" s="17">
        <v>468</v>
      </c>
      <c r="AJ29" s="17">
        <v>468</v>
      </c>
      <c r="AK29" s="17">
        <v>468</v>
      </c>
      <c r="AL29" s="17">
        <v>478</v>
      </c>
      <c r="AM29" s="17">
        <v>484</v>
      </c>
      <c r="AN29" s="17">
        <v>484</v>
      </c>
      <c r="AO29" s="17">
        <v>490</v>
      </c>
      <c r="AP29" s="17">
        <v>495</v>
      </c>
      <c r="AQ29" s="17">
        <v>500</v>
      </c>
      <c r="AR29" s="17">
        <v>500</v>
      </c>
      <c r="AS29" s="17">
        <v>501</v>
      </c>
      <c r="AT29" s="17">
        <v>501</v>
      </c>
      <c r="AU29" s="17">
        <v>501</v>
      </c>
      <c r="AV29" s="17">
        <v>509</v>
      </c>
      <c r="AW29" s="17">
        <v>512</v>
      </c>
      <c r="AX29" s="17">
        <v>521</v>
      </c>
      <c r="AY29" s="17">
        <v>521</v>
      </c>
      <c r="AZ29" s="17">
        <v>521</v>
      </c>
      <c r="BA29" s="17">
        <v>521</v>
      </c>
      <c r="BB29" s="17">
        <v>522</v>
      </c>
      <c r="BC29" s="17">
        <v>526</v>
      </c>
      <c r="BD29" s="17">
        <v>527</v>
      </c>
      <c r="BE29" s="17">
        <v>538</v>
      </c>
      <c r="BF29" s="17">
        <v>545</v>
      </c>
      <c r="BG29" s="17">
        <v>545</v>
      </c>
      <c r="BH29" s="17">
        <v>545</v>
      </c>
      <c r="BI29" s="17">
        <v>545</v>
      </c>
      <c r="BJ29" s="17">
        <v>545</v>
      </c>
      <c r="BK29" s="17">
        <v>556</v>
      </c>
      <c r="BL29" s="17">
        <v>556</v>
      </c>
      <c r="BM29" s="17">
        <v>557</v>
      </c>
      <c r="BN29" s="17">
        <v>557</v>
      </c>
      <c r="BO29" s="17">
        <v>557</v>
      </c>
      <c r="BP29" s="17">
        <v>559</v>
      </c>
      <c r="BQ29" s="17">
        <v>560</v>
      </c>
      <c r="BR29" s="17">
        <v>561</v>
      </c>
      <c r="BS29" s="17">
        <v>569</v>
      </c>
      <c r="BT29" s="17">
        <v>570</v>
      </c>
      <c r="BU29" s="17">
        <v>580</v>
      </c>
      <c r="BV29" s="17">
        <v>580</v>
      </c>
      <c r="BW29" s="17">
        <v>581</v>
      </c>
      <c r="BX29" s="17">
        <v>582</v>
      </c>
      <c r="BY29" s="17">
        <v>586</v>
      </c>
      <c r="BZ29" s="17">
        <v>587</v>
      </c>
      <c r="CA29" s="17">
        <v>587</v>
      </c>
      <c r="CB29" s="17">
        <v>589</v>
      </c>
      <c r="CC29" s="17">
        <v>589</v>
      </c>
      <c r="CD29" s="17">
        <v>593</v>
      </c>
      <c r="CE29" s="17">
        <v>595</v>
      </c>
      <c r="CF29" s="17">
        <v>598</v>
      </c>
      <c r="CG29" s="17">
        <v>599</v>
      </c>
      <c r="CH29" s="17">
        <v>600</v>
      </c>
      <c r="CI29" s="17">
        <v>602</v>
      </c>
      <c r="CJ29" s="17">
        <v>602</v>
      </c>
      <c r="CK29" s="17">
        <v>604</v>
      </c>
      <c r="CL29" s="17">
        <v>608</v>
      </c>
      <c r="CM29" s="17">
        <v>609</v>
      </c>
      <c r="CN29" s="17">
        <v>610</v>
      </c>
      <c r="CO29" s="17">
        <v>611</v>
      </c>
      <c r="CP29" s="17">
        <v>611</v>
      </c>
      <c r="CQ29" s="17">
        <v>612</v>
      </c>
      <c r="CR29" s="17">
        <v>613</v>
      </c>
      <c r="CS29" s="17">
        <v>615</v>
      </c>
      <c r="CT29" s="17">
        <v>623</v>
      </c>
      <c r="CU29" s="17">
        <v>644</v>
      </c>
      <c r="CV29" s="17">
        <v>650</v>
      </c>
      <c r="CW29" s="17">
        <v>698</v>
      </c>
      <c r="CX29" s="17">
        <v>714</v>
      </c>
      <c r="CY29" s="17">
        <v>729</v>
      </c>
      <c r="CZ29" s="17">
        <v>735</v>
      </c>
      <c r="DA29" s="17">
        <v>739</v>
      </c>
      <c r="DB29" s="17">
        <v>742</v>
      </c>
      <c r="DC29" s="17">
        <v>748</v>
      </c>
      <c r="DD29" s="17">
        <v>752</v>
      </c>
      <c r="DE29" s="17">
        <v>765</v>
      </c>
      <c r="DF29" s="17">
        <v>769</v>
      </c>
      <c r="DG29" s="17">
        <v>773</v>
      </c>
      <c r="DH29" s="17">
        <v>776</v>
      </c>
      <c r="DI29" s="17">
        <v>782</v>
      </c>
      <c r="DJ29" s="17">
        <v>788</v>
      </c>
      <c r="DK29" s="17">
        <v>794</v>
      </c>
      <c r="DL29" s="17">
        <v>799</v>
      </c>
      <c r="DM29" s="17">
        <v>806</v>
      </c>
      <c r="DN29" s="17">
        <v>812</v>
      </c>
      <c r="DO29" s="17">
        <v>818</v>
      </c>
      <c r="DP29" s="17">
        <v>822</v>
      </c>
      <c r="DQ29" s="17">
        <v>828</v>
      </c>
      <c r="DR29" s="17">
        <v>836</v>
      </c>
      <c r="DS29" s="17">
        <v>842</v>
      </c>
      <c r="DT29" s="17">
        <v>844</v>
      </c>
      <c r="DU29" s="17">
        <v>851</v>
      </c>
      <c r="DV29" s="17">
        <v>862</v>
      </c>
      <c r="DW29" s="17">
        <v>862</v>
      </c>
      <c r="DX29" s="17">
        <v>876</v>
      </c>
      <c r="DY29" s="17">
        <v>882</v>
      </c>
      <c r="DZ29" s="17">
        <v>894</v>
      </c>
      <c r="EA29" s="17">
        <v>906</v>
      </c>
      <c r="EB29" s="17">
        <v>916</v>
      </c>
      <c r="EC29" s="17">
        <v>916</v>
      </c>
      <c r="ED29" s="17">
        <v>1017</v>
      </c>
      <c r="EE29" s="17">
        <v>1038</v>
      </c>
      <c r="EF29" s="17">
        <v>1052</v>
      </c>
      <c r="EG29" s="17">
        <v>1060</v>
      </c>
      <c r="EH29" s="17">
        <v>1079</v>
      </c>
      <c r="EI29" s="17">
        <v>1084</v>
      </c>
      <c r="EJ29" s="17">
        <v>1084</v>
      </c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</row>
    <row r="30" spans="1:301" x14ac:dyDescent="0.2">
      <c r="A30" s="5"/>
      <c r="B30" s="2">
        <v>295</v>
      </c>
      <c r="C30" s="2">
        <v>295</v>
      </c>
      <c r="D30" s="2">
        <v>295</v>
      </c>
      <c r="E30" s="2">
        <v>295</v>
      </c>
      <c r="F30" s="18">
        <v>295</v>
      </c>
      <c r="G30" s="18">
        <v>295</v>
      </c>
      <c r="H30" s="18">
        <v>295</v>
      </c>
      <c r="I30" s="18">
        <v>295</v>
      </c>
      <c r="J30" s="18">
        <v>295</v>
      </c>
      <c r="K30" s="18">
        <v>295</v>
      </c>
      <c r="L30" s="18">
        <v>295</v>
      </c>
      <c r="M30" s="18">
        <v>295</v>
      </c>
      <c r="N30" s="18">
        <v>295</v>
      </c>
      <c r="O30" s="18">
        <v>295</v>
      </c>
      <c r="P30" s="18">
        <v>295</v>
      </c>
      <c r="Q30" s="18">
        <v>295</v>
      </c>
      <c r="R30" s="18">
        <v>295</v>
      </c>
      <c r="S30" s="18">
        <v>295</v>
      </c>
      <c r="T30" s="18">
        <v>295</v>
      </c>
      <c r="U30" s="18">
        <v>295</v>
      </c>
      <c r="V30" s="18">
        <v>295</v>
      </c>
      <c r="W30" s="18">
        <v>295</v>
      </c>
      <c r="X30" s="18">
        <v>295</v>
      </c>
      <c r="Y30" s="18">
        <v>295</v>
      </c>
      <c r="Z30" s="18">
        <v>295</v>
      </c>
      <c r="AA30" s="18">
        <v>295</v>
      </c>
      <c r="AB30" s="18">
        <v>295</v>
      </c>
      <c r="AC30" s="18">
        <v>295</v>
      </c>
      <c r="AD30" s="18">
        <v>295</v>
      </c>
      <c r="AE30" s="18">
        <v>295</v>
      </c>
      <c r="AF30" s="18">
        <v>295</v>
      </c>
      <c r="AG30" s="18">
        <v>295</v>
      </c>
      <c r="AH30" s="18">
        <v>295</v>
      </c>
      <c r="AI30" s="18">
        <v>295</v>
      </c>
      <c r="AJ30" s="18">
        <v>295</v>
      </c>
      <c r="AK30" s="18">
        <v>295</v>
      </c>
      <c r="AL30" s="18">
        <v>295</v>
      </c>
      <c r="AM30" s="18">
        <v>295</v>
      </c>
      <c r="AN30" s="18">
        <v>295</v>
      </c>
      <c r="AO30" s="18">
        <v>295</v>
      </c>
      <c r="AP30" s="18">
        <v>295</v>
      </c>
      <c r="AQ30" s="18">
        <v>295</v>
      </c>
      <c r="AR30" s="18">
        <v>295</v>
      </c>
      <c r="AS30" s="18">
        <v>295</v>
      </c>
      <c r="AT30" s="18">
        <v>295</v>
      </c>
      <c r="AU30" s="18">
        <v>295</v>
      </c>
      <c r="AV30" s="18">
        <v>295</v>
      </c>
      <c r="AW30" s="18">
        <v>295</v>
      </c>
      <c r="AX30" s="18">
        <v>295</v>
      </c>
      <c r="AY30" s="18">
        <v>295</v>
      </c>
      <c r="AZ30" s="18">
        <v>295</v>
      </c>
      <c r="BA30" s="18">
        <v>295</v>
      </c>
      <c r="BB30" s="18">
        <v>295</v>
      </c>
      <c r="BC30" s="18">
        <v>295</v>
      </c>
      <c r="BD30" s="18">
        <v>295</v>
      </c>
      <c r="BE30" s="18">
        <v>295</v>
      </c>
      <c r="BF30" s="18">
        <v>295</v>
      </c>
      <c r="BG30" s="18">
        <v>295</v>
      </c>
      <c r="BH30" s="18">
        <v>295</v>
      </c>
      <c r="BI30" s="18">
        <v>295</v>
      </c>
      <c r="BJ30" s="18">
        <v>295</v>
      </c>
      <c r="BK30" s="18">
        <v>295</v>
      </c>
      <c r="BL30" s="18">
        <v>295</v>
      </c>
      <c r="BM30" s="18">
        <v>295</v>
      </c>
      <c r="BN30" s="18">
        <v>295</v>
      </c>
      <c r="BO30" s="18">
        <v>295</v>
      </c>
      <c r="BP30" s="18">
        <v>295</v>
      </c>
      <c r="BQ30" s="18">
        <v>295</v>
      </c>
      <c r="BR30" s="18">
        <v>295</v>
      </c>
      <c r="BS30" s="18">
        <v>295</v>
      </c>
      <c r="BT30" s="18">
        <v>295</v>
      </c>
      <c r="BU30" s="18">
        <v>295</v>
      </c>
      <c r="BV30" s="18">
        <v>295</v>
      </c>
      <c r="BW30" s="18">
        <v>295</v>
      </c>
      <c r="BX30" s="18">
        <v>295</v>
      </c>
      <c r="BY30" s="18">
        <v>295</v>
      </c>
      <c r="BZ30" s="18">
        <v>295</v>
      </c>
      <c r="CA30" s="18">
        <v>295</v>
      </c>
      <c r="CB30" s="18">
        <v>295</v>
      </c>
      <c r="CC30" s="18">
        <v>295</v>
      </c>
      <c r="CD30" s="18">
        <v>295</v>
      </c>
      <c r="CE30" s="18">
        <v>295</v>
      </c>
      <c r="CF30" s="18">
        <v>295</v>
      </c>
      <c r="CG30" s="18">
        <v>295</v>
      </c>
      <c r="CH30" s="18">
        <v>295</v>
      </c>
      <c r="CI30" s="18">
        <v>295</v>
      </c>
      <c r="CJ30" s="18">
        <v>295</v>
      </c>
      <c r="CK30" s="18">
        <v>295</v>
      </c>
      <c r="CL30" s="18">
        <v>295</v>
      </c>
      <c r="CM30" s="18">
        <v>295</v>
      </c>
      <c r="CN30" s="18">
        <v>295</v>
      </c>
      <c r="CO30" s="18">
        <v>295</v>
      </c>
      <c r="CP30" s="18">
        <v>295</v>
      </c>
      <c r="CQ30" s="18">
        <v>295</v>
      </c>
      <c r="CR30" s="18">
        <v>295</v>
      </c>
      <c r="CS30" s="18">
        <v>295</v>
      </c>
      <c r="CT30" s="18">
        <v>295</v>
      </c>
      <c r="CU30" s="18">
        <v>295</v>
      </c>
      <c r="CV30" s="18">
        <v>295</v>
      </c>
      <c r="CW30" s="18">
        <v>295</v>
      </c>
      <c r="CX30" s="18">
        <v>295</v>
      </c>
      <c r="CY30" s="18">
        <v>295</v>
      </c>
      <c r="CZ30" s="18">
        <v>295</v>
      </c>
      <c r="DA30" s="18">
        <v>295</v>
      </c>
      <c r="DB30" s="18">
        <v>295</v>
      </c>
      <c r="DC30" s="18">
        <v>295</v>
      </c>
      <c r="DD30" s="18">
        <v>295</v>
      </c>
      <c r="DE30" s="18">
        <v>295</v>
      </c>
      <c r="DF30" s="18">
        <v>295</v>
      </c>
      <c r="DG30" s="18">
        <v>295</v>
      </c>
      <c r="DH30" s="18">
        <v>295</v>
      </c>
      <c r="DI30" s="18">
        <v>295</v>
      </c>
      <c r="DJ30" s="18">
        <v>295</v>
      </c>
      <c r="DK30" s="18">
        <v>295</v>
      </c>
      <c r="DL30" s="18">
        <v>295</v>
      </c>
      <c r="DM30" s="18">
        <v>295</v>
      </c>
      <c r="DN30" s="18">
        <v>295</v>
      </c>
      <c r="DO30" s="18">
        <v>295</v>
      </c>
      <c r="DP30" s="18">
        <v>295</v>
      </c>
      <c r="DQ30" s="18">
        <v>295</v>
      </c>
      <c r="DR30" s="18">
        <v>295</v>
      </c>
      <c r="DS30" s="18">
        <v>295</v>
      </c>
      <c r="DT30" s="18">
        <v>295</v>
      </c>
      <c r="DU30" s="18">
        <v>295</v>
      </c>
      <c r="DV30" s="18">
        <v>295</v>
      </c>
      <c r="DW30" s="18">
        <v>295</v>
      </c>
      <c r="DX30" s="18">
        <v>295</v>
      </c>
      <c r="DY30" s="18">
        <v>295</v>
      </c>
      <c r="DZ30" s="18">
        <v>295</v>
      </c>
      <c r="EA30" s="18">
        <v>295</v>
      </c>
      <c r="EB30" s="18">
        <v>295</v>
      </c>
      <c r="EC30" s="18">
        <v>295</v>
      </c>
      <c r="ED30" s="18">
        <v>295</v>
      </c>
      <c r="EE30" s="18">
        <v>295</v>
      </c>
      <c r="EF30" s="18">
        <v>295</v>
      </c>
      <c r="EG30" s="18">
        <v>295</v>
      </c>
      <c r="EH30" s="18">
        <v>295</v>
      </c>
      <c r="EI30" s="18">
        <v>295</v>
      </c>
      <c r="EJ30" s="18">
        <v>295</v>
      </c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</row>
    <row r="31" spans="1:301" ht="13.5" thickBot="1" x14ac:dyDescent="0.25">
      <c r="A31" s="6"/>
      <c r="B31" s="3">
        <f t="shared" ref="B31" si="522">B30-B29</f>
        <v>84</v>
      </c>
      <c r="C31" s="3">
        <f t="shared" ref="C31:D31" si="523">C30-C29</f>
        <v>66</v>
      </c>
      <c r="D31" s="3">
        <f t="shared" si="523"/>
        <v>49</v>
      </c>
      <c r="E31" s="3">
        <f t="shared" ref="E31:F31" si="524">E30-E29</f>
        <v>16</v>
      </c>
      <c r="F31" s="19">
        <f t="shared" si="524"/>
        <v>-17</v>
      </c>
      <c r="G31" s="19">
        <f t="shared" ref="G31:L31" si="525">G30-G29</f>
        <v>-26</v>
      </c>
      <c r="H31" s="19">
        <f t="shared" si="525"/>
        <v>-35</v>
      </c>
      <c r="I31" s="19">
        <f t="shared" si="525"/>
        <v>-35</v>
      </c>
      <c r="J31" s="19">
        <f t="shared" si="525"/>
        <v>-35</v>
      </c>
      <c r="K31" s="19">
        <f t="shared" si="525"/>
        <v>-35</v>
      </c>
      <c r="L31" s="19">
        <f t="shared" si="525"/>
        <v>-46</v>
      </c>
      <c r="M31" s="19">
        <f t="shared" ref="M31:N31" si="526">M30-M29</f>
        <v>-64</v>
      </c>
      <c r="N31" s="19">
        <f t="shared" si="526"/>
        <v>-97</v>
      </c>
      <c r="O31" s="19">
        <f t="shared" ref="O31:P31" si="527">O30-O29</f>
        <v>-106</v>
      </c>
      <c r="P31" s="19">
        <f t="shared" si="527"/>
        <v>-142</v>
      </c>
      <c r="Q31" s="19">
        <f t="shared" ref="Q31:R31" si="528">Q30-Q29</f>
        <v>-142</v>
      </c>
      <c r="R31" s="19">
        <f t="shared" si="528"/>
        <v>-142</v>
      </c>
      <c r="S31" s="19">
        <f t="shared" ref="S31:T31" si="529">S30-S29</f>
        <v>-142</v>
      </c>
      <c r="T31" s="19">
        <f t="shared" si="529"/>
        <v>-148</v>
      </c>
      <c r="U31" s="19">
        <f t="shared" ref="U31:V31" si="530">U30-U29</f>
        <v>-148</v>
      </c>
      <c r="V31" s="19">
        <f t="shared" si="530"/>
        <v>-148</v>
      </c>
      <c r="W31" s="19">
        <f t="shared" ref="W31:X31" si="531">W30-W29</f>
        <v>-148</v>
      </c>
      <c r="X31" s="19">
        <f t="shared" si="531"/>
        <v>-148</v>
      </c>
      <c r="Y31" s="19">
        <f t="shared" ref="Y31:Z31" si="532">Y30-Y29</f>
        <v>-148</v>
      </c>
      <c r="Z31" s="19">
        <f t="shared" si="532"/>
        <v>-155</v>
      </c>
      <c r="AA31" s="19">
        <f t="shared" ref="AA31:AB31" si="533">AA30-AA29</f>
        <v>-161</v>
      </c>
      <c r="AB31" s="19">
        <f t="shared" si="533"/>
        <v>-169</v>
      </c>
      <c r="AC31" s="19">
        <f t="shared" ref="AC31:AD31" si="534">AC30-AC29</f>
        <v>-172</v>
      </c>
      <c r="AD31" s="19">
        <f t="shared" si="534"/>
        <v>-172</v>
      </c>
      <c r="AE31" s="19">
        <f t="shared" ref="AE31:AF31" si="535">AE30-AE29</f>
        <v>-173</v>
      </c>
      <c r="AF31" s="19">
        <f t="shared" si="535"/>
        <v>-173</v>
      </c>
      <c r="AG31" s="19">
        <f t="shared" ref="AG31:AH31" si="536">AG30-AG29</f>
        <v>-173</v>
      </c>
      <c r="AH31" s="19">
        <f t="shared" si="536"/>
        <v>-173</v>
      </c>
      <c r="AI31" s="19">
        <f t="shared" ref="AI31:AJ31" si="537">AI30-AI29</f>
        <v>-173</v>
      </c>
      <c r="AJ31" s="19">
        <f t="shared" si="537"/>
        <v>-173</v>
      </c>
      <c r="AK31" s="19">
        <f t="shared" ref="AK31:AL31" si="538">AK30-AK29</f>
        <v>-173</v>
      </c>
      <c r="AL31" s="19">
        <f t="shared" si="538"/>
        <v>-183</v>
      </c>
      <c r="AM31" s="19">
        <f t="shared" ref="AM31:AN31" si="539">AM30-AM29</f>
        <v>-189</v>
      </c>
      <c r="AN31" s="19">
        <f t="shared" si="539"/>
        <v>-189</v>
      </c>
      <c r="AO31" s="19">
        <f t="shared" ref="AO31:AP31" si="540">AO30-AO29</f>
        <v>-195</v>
      </c>
      <c r="AP31" s="19">
        <f t="shared" si="540"/>
        <v>-200</v>
      </c>
      <c r="AQ31" s="19">
        <f t="shared" ref="AQ31:AR31" si="541">AQ30-AQ29</f>
        <v>-205</v>
      </c>
      <c r="AR31" s="19">
        <f t="shared" si="541"/>
        <v>-205</v>
      </c>
      <c r="AS31" s="19">
        <f t="shared" ref="AS31:AT31" si="542">AS30-AS29</f>
        <v>-206</v>
      </c>
      <c r="AT31" s="19">
        <f t="shared" si="542"/>
        <v>-206</v>
      </c>
      <c r="AU31" s="19">
        <f t="shared" ref="AU31" si="543">AU30-AU29</f>
        <v>-206</v>
      </c>
      <c r="AV31" s="19">
        <f t="shared" ref="AV31:AW31" si="544">AV30-AV29</f>
        <v>-214</v>
      </c>
      <c r="AW31" s="19">
        <f t="shared" si="544"/>
        <v>-217</v>
      </c>
      <c r="AX31" s="19">
        <f t="shared" ref="AX31:AY31" si="545">AX30-AX29</f>
        <v>-226</v>
      </c>
      <c r="AY31" s="19">
        <f t="shared" si="545"/>
        <v>-226</v>
      </c>
      <c r="AZ31" s="19">
        <f t="shared" ref="AZ31:BA31" si="546">AZ30-AZ29</f>
        <v>-226</v>
      </c>
      <c r="BA31" s="19">
        <f t="shared" si="546"/>
        <v>-226</v>
      </c>
      <c r="BB31" s="19">
        <f t="shared" ref="BB31:BC31" si="547">BB30-BB29</f>
        <v>-227</v>
      </c>
      <c r="BC31" s="19">
        <f t="shared" si="547"/>
        <v>-231</v>
      </c>
      <c r="BD31" s="19">
        <f t="shared" ref="BD31:BE31" si="548">BD30-BD29</f>
        <v>-232</v>
      </c>
      <c r="BE31" s="19">
        <f t="shared" si="548"/>
        <v>-243</v>
      </c>
      <c r="BF31" s="19">
        <f t="shared" ref="BF31:BG31" si="549">BF30-BF29</f>
        <v>-250</v>
      </c>
      <c r="BG31" s="19">
        <f t="shared" si="549"/>
        <v>-250</v>
      </c>
      <c r="BH31" s="19">
        <f t="shared" ref="BH31:BI31" si="550">BH30-BH29</f>
        <v>-250</v>
      </c>
      <c r="BI31" s="19">
        <f t="shared" si="550"/>
        <v>-250</v>
      </c>
      <c r="BJ31" s="19">
        <f t="shared" ref="BJ31:BK31" si="551">BJ30-BJ29</f>
        <v>-250</v>
      </c>
      <c r="BK31" s="19">
        <f t="shared" si="551"/>
        <v>-261</v>
      </c>
      <c r="BL31" s="19">
        <f t="shared" ref="BL31:BM31" si="552">BL30-BL29</f>
        <v>-261</v>
      </c>
      <c r="BM31" s="19">
        <f t="shared" si="552"/>
        <v>-262</v>
      </c>
      <c r="BN31" s="19">
        <f t="shared" ref="BN31:BO31" si="553">BN30-BN29</f>
        <v>-262</v>
      </c>
      <c r="BO31" s="19">
        <f t="shared" si="553"/>
        <v>-262</v>
      </c>
      <c r="BP31" s="19">
        <f t="shared" ref="BP31:BQ31" si="554">BP30-BP29</f>
        <v>-264</v>
      </c>
      <c r="BQ31" s="19">
        <f t="shared" si="554"/>
        <v>-265</v>
      </c>
      <c r="BR31" s="19">
        <f t="shared" ref="BR31:BS31" si="555">BR30-BR29</f>
        <v>-266</v>
      </c>
      <c r="BS31" s="19">
        <f t="shared" si="555"/>
        <v>-274</v>
      </c>
      <c r="BT31" s="19">
        <f t="shared" ref="BT31:BU31" si="556">BT30-BT29</f>
        <v>-275</v>
      </c>
      <c r="BU31" s="19">
        <f t="shared" si="556"/>
        <v>-285</v>
      </c>
      <c r="BV31" s="19">
        <f t="shared" ref="BV31:BW31" si="557">BV30-BV29</f>
        <v>-285</v>
      </c>
      <c r="BW31" s="19">
        <f t="shared" si="557"/>
        <v>-286</v>
      </c>
      <c r="BX31" s="19">
        <f t="shared" ref="BX31:BY31" si="558">BX30-BX29</f>
        <v>-287</v>
      </c>
      <c r="BY31" s="19">
        <f t="shared" si="558"/>
        <v>-291</v>
      </c>
      <c r="BZ31" s="19">
        <f t="shared" ref="BZ31:CA31" si="559">BZ30-BZ29</f>
        <v>-292</v>
      </c>
      <c r="CA31" s="19">
        <f t="shared" si="559"/>
        <v>-292</v>
      </c>
      <c r="CB31" s="19">
        <f t="shared" ref="CB31:CC31" si="560">CB30-CB29</f>
        <v>-294</v>
      </c>
      <c r="CC31" s="19">
        <f t="shared" si="560"/>
        <v>-294</v>
      </c>
      <c r="CD31" s="19">
        <f t="shared" ref="CD31:CE31" si="561">CD30-CD29</f>
        <v>-298</v>
      </c>
      <c r="CE31" s="19">
        <f t="shared" si="561"/>
        <v>-300</v>
      </c>
      <c r="CF31" s="19">
        <f t="shared" ref="CF31:CG31" si="562">CF30-CF29</f>
        <v>-303</v>
      </c>
      <c r="CG31" s="19">
        <f t="shared" si="562"/>
        <v>-304</v>
      </c>
      <c r="CH31" s="19">
        <f t="shared" ref="CH31:CI31" si="563">CH30-CH29</f>
        <v>-305</v>
      </c>
      <c r="CI31" s="19">
        <f t="shared" si="563"/>
        <v>-307</v>
      </c>
      <c r="CJ31" s="19">
        <f t="shared" ref="CJ31:CK31" si="564">CJ30-CJ29</f>
        <v>-307</v>
      </c>
      <c r="CK31" s="19">
        <f t="shared" si="564"/>
        <v>-309</v>
      </c>
      <c r="CL31" s="19">
        <f t="shared" ref="CL31:CM31" si="565">CL30-CL29</f>
        <v>-313</v>
      </c>
      <c r="CM31" s="19">
        <f t="shared" si="565"/>
        <v>-314</v>
      </c>
      <c r="CN31" s="19">
        <f t="shared" ref="CN31:CO31" si="566">CN30-CN29</f>
        <v>-315</v>
      </c>
      <c r="CO31" s="19">
        <f t="shared" si="566"/>
        <v>-316</v>
      </c>
      <c r="CP31" s="19">
        <f t="shared" ref="CP31:CQ31" si="567">CP30-CP29</f>
        <v>-316</v>
      </c>
      <c r="CQ31" s="19">
        <f t="shared" si="567"/>
        <v>-317</v>
      </c>
      <c r="CR31" s="19">
        <f t="shared" ref="CR31:CS31" si="568">CR30-CR29</f>
        <v>-318</v>
      </c>
      <c r="CS31" s="19">
        <f t="shared" si="568"/>
        <v>-320</v>
      </c>
      <c r="CT31" s="19">
        <f t="shared" ref="CT31" si="569">CT30-CT29</f>
        <v>-328</v>
      </c>
      <c r="CU31" s="19">
        <f t="shared" ref="CU31:CV31" si="570">CU30-CU29</f>
        <v>-349</v>
      </c>
      <c r="CV31" s="19">
        <f t="shared" si="570"/>
        <v>-355</v>
      </c>
      <c r="CW31" s="19">
        <f t="shared" ref="CW31:CX31" si="571">CW30-CW29</f>
        <v>-403</v>
      </c>
      <c r="CX31" s="19">
        <f t="shared" si="571"/>
        <v>-419</v>
      </c>
      <c r="CY31" s="19">
        <f t="shared" ref="CY31:CZ31" si="572">CY30-CY29</f>
        <v>-434</v>
      </c>
      <c r="CZ31" s="19">
        <f t="shared" si="572"/>
        <v>-440</v>
      </c>
      <c r="DA31" s="19">
        <f t="shared" ref="DA31:DB31" si="573">DA30-DA29</f>
        <v>-444</v>
      </c>
      <c r="DB31" s="19">
        <f t="shared" si="573"/>
        <v>-447</v>
      </c>
      <c r="DC31" s="19">
        <f t="shared" ref="DC31:DD31" si="574">DC30-DC29</f>
        <v>-453</v>
      </c>
      <c r="DD31" s="19">
        <f t="shared" si="574"/>
        <v>-457</v>
      </c>
      <c r="DE31" s="19">
        <f t="shared" ref="DE31:DF31" si="575">DE30-DE29</f>
        <v>-470</v>
      </c>
      <c r="DF31" s="19">
        <f t="shared" si="575"/>
        <v>-474</v>
      </c>
      <c r="DG31" s="19">
        <f t="shared" ref="DG31:DH31" si="576">DG30-DG29</f>
        <v>-478</v>
      </c>
      <c r="DH31" s="19">
        <f t="shared" si="576"/>
        <v>-481</v>
      </c>
      <c r="DI31" s="19">
        <f t="shared" ref="DI31:DJ31" si="577">DI30-DI29</f>
        <v>-487</v>
      </c>
      <c r="DJ31" s="19">
        <f t="shared" si="577"/>
        <v>-493</v>
      </c>
      <c r="DK31" s="19">
        <f t="shared" ref="DK31:DL31" si="578">DK30-DK29</f>
        <v>-499</v>
      </c>
      <c r="DL31" s="19">
        <f t="shared" si="578"/>
        <v>-504</v>
      </c>
      <c r="DM31" s="19">
        <f t="shared" ref="DM31:DN31" si="579">DM30-DM29</f>
        <v>-511</v>
      </c>
      <c r="DN31" s="19">
        <f t="shared" si="579"/>
        <v>-517</v>
      </c>
      <c r="DO31" s="19">
        <f t="shared" ref="DO31:DP31" si="580">DO30-DO29</f>
        <v>-523</v>
      </c>
      <c r="DP31" s="19">
        <f t="shared" si="580"/>
        <v>-527</v>
      </c>
      <c r="DQ31" s="19">
        <f t="shared" ref="DQ31:DR31" si="581">DQ30-DQ29</f>
        <v>-533</v>
      </c>
      <c r="DR31" s="19">
        <f t="shared" si="581"/>
        <v>-541</v>
      </c>
      <c r="DS31" s="19">
        <f t="shared" ref="DS31:DT31" si="582">DS30-DS29</f>
        <v>-547</v>
      </c>
      <c r="DT31" s="19">
        <f t="shared" si="582"/>
        <v>-549</v>
      </c>
      <c r="DU31" s="19">
        <f t="shared" ref="DU31:DV31" si="583">DU30-DU29</f>
        <v>-556</v>
      </c>
      <c r="DV31" s="19">
        <f t="shared" si="583"/>
        <v>-567</v>
      </c>
      <c r="DW31" s="19">
        <f t="shared" ref="DW31:DX31" si="584">DW30-DW29</f>
        <v>-567</v>
      </c>
      <c r="DX31" s="19">
        <f t="shared" si="584"/>
        <v>-581</v>
      </c>
      <c r="DY31" s="19">
        <f t="shared" ref="DY31:DZ31" si="585">DY30-DY29</f>
        <v>-587</v>
      </c>
      <c r="DZ31" s="19">
        <f t="shared" si="585"/>
        <v>-599</v>
      </c>
      <c r="EA31" s="19">
        <f t="shared" ref="EA31:EB31" si="586">EA30-EA29</f>
        <v>-611</v>
      </c>
      <c r="EB31" s="19">
        <f t="shared" si="586"/>
        <v>-621</v>
      </c>
      <c r="EC31" s="19">
        <f t="shared" ref="EC31:KH31" si="587">EC30-EC29</f>
        <v>-621</v>
      </c>
      <c r="ED31" s="19">
        <f t="shared" ref="ED31:EE31" si="588">ED30-ED29</f>
        <v>-722</v>
      </c>
      <c r="EE31" s="19">
        <f t="shared" si="588"/>
        <v>-743</v>
      </c>
      <c r="EF31" s="19">
        <f t="shared" ref="EF31:EG31" si="589">EF30-EF29</f>
        <v>-757</v>
      </c>
      <c r="EG31" s="19">
        <f t="shared" si="589"/>
        <v>-765</v>
      </c>
      <c r="EH31" s="19">
        <f t="shared" ref="EH31:EI31" si="590">EH30-EH29</f>
        <v>-784</v>
      </c>
      <c r="EI31" s="19">
        <f t="shared" si="590"/>
        <v>-789</v>
      </c>
      <c r="EJ31" s="19">
        <f t="shared" ref="EJ31" si="591">EJ30-EJ29</f>
        <v>-789</v>
      </c>
      <c r="EK31" s="3">
        <f t="shared" ref="EK31:FS31" si="592">EK30-EK29</f>
        <v>0</v>
      </c>
      <c r="EL31" s="3">
        <f t="shared" si="592"/>
        <v>0</v>
      </c>
      <c r="EM31" s="3">
        <f t="shared" si="592"/>
        <v>0</v>
      </c>
      <c r="EN31" s="3">
        <f t="shared" si="592"/>
        <v>0</v>
      </c>
      <c r="EO31" s="3">
        <f t="shared" si="592"/>
        <v>0</v>
      </c>
      <c r="EP31" s="3">
        <f t="shared" si="592"/>
        <v>0</v>
      </c>
      <c r="EQ31" s="3">
        <f t="shared" si="592"/>
        <v>0</v>
      </c>
      <c r="ER31" s="3">
        <f t="shared" si="592"/>
        <v>0</v>
      </c>
      <c r="ES31" s="3">
        <f t="shared" si="592"/>
        <v>0</v>
      </c>
      <c r="ET31" s="3">
        <f t="shared" si="592"/>
        <v>0</v>
      </c>
      <c r="EU31" s="3">
        <f t="shared" si="592"/>
        <v>0</v>
      </c>
      <c r="EV31" s="3">
        <f t="shared" si="592"/>
        <v>0</v>
      </c>
      <c r="EW31" s="3">
        <f t="shared" si="592"/>
        <v>0</v>
      </c>
      <c r="EX31" s="3">
        <f t="shared" si="592"/>
        <v>0</v>
      </c>
      <c r="EY31" s="3">
        <f t="shared" si="592"/>
        <v>0</v>
      </c>
      <c r="EZ31" s="3">
        <f t="shared" si="592"/>
        <v>0</v>
      </c>
      <c r="FA31" s="3">
        <f t="shared" si="592"/>
        <v>0</v>
      </c>
      <c r="FB31" s="3">
        <f t="shared" si="592"/>
        <v>0</v>
      </c>
      <c r="FC31" s="3">
        <f t="shared" si="592"/>
        <v>0</v>
      </c>
      <c r="FD31" s="3">
        <f t="shared" si="592"/>
        <v>0</v>
      </c>
      <c r="FE31" s="3">
        <f t="shared" si="592"/>
        <v>0</v>
      </c>
      <c r="FF31" s="3">
        <f t="shared" si="592"/>
        <v>0</v>
      </c>
      <c r="FG31" s="3">
        <f t="shared" si="592"/>
        <v>0</v>
      </c>
      <c r="FH31" s="3">
        <f t="shared" si="592"/>
        <v>0</v>
      </c>
      <c r="FI31" s="3">
        <f t="shared" si="592"/>
        <v>0</v>
      </c>
      <c r="FJ31" s="3">
        <f t="shared" si="592"/>
        <v>0</v>
      </c>
      <c r="FK31" s="3">
        <f t="shared" si="592"/>
        <v>0</v>
      </c>
      <c r="FL31" s="3">
        <f t="shared" si="592"/>
        <v>0</v>
      </c>
      <c r="FM31" s="3">
        <f t="shared" si="592"/>
        <v>0</v>
      </c>
      <c r="FN31" s="3">
        <f t="shared" si="592"/>
        <v>0</v>
      </c>
      <c r="FO31" s="3">
        <f t="shared" si="592"/>
        <v>0</v>
      </c>
      <c r="FP31" s="3">
        <f t="shared" si="592"/>
        <v>0</v>
      </c>
      <c r="FQ31" s="3">
        <f t="shared" si="592"/>
        <v>0</v>
      </c>
      <c r="FR31" s="3">
        <f t="shared" si="592"/>
        <v>0</v>
      </c>
      <c r="FS31" s="3">
        <f t="shared" si="592"/>
        <v>0</v>
      </c>
      <c r="FT31" s="3">
        <f t="shared" si="587"/>
        <v>0</v>
      </c>
      <c r="FU31" s="3">
        <f t="shared" si="587"/>
        <v>0</v>
      </c>
      <c r="FV31" s="3">
        <f t="shared" si="587"/>
        <v>0</v>
      </c>
      <c r="FW31" s="3">
        <f t="shared" si="587"/>
        <v>0</v>
      </c>
      <c r="FX31" s="3">
        <f t="shared" si="587"/>
        <v>0</v>
      </c>
      <c r="FY31" s="3">
        <f t="shared" si="587"/>
        <v>0</v>
      </c>
      <c r="FZ31" s="3">
        <f t="shared" si="587"/>
        <v>0</v>
      </c>
      <c r="GA31" s="3">
        <f t="shared" si="587"/>
        <v>0</v>
      </c>
      <c r="GB31" s="3">
        <f t="shared" si="587"/>
        <v>0</v>
      </c>
      <c r="GC31" s="3">
        <f t="shared" si="587"/>
        <v>0</v>
      </c>
      <c r="GD31" s="3">
        <f t="shared" si="587"/>
        <v>0</v>
      </c>
      <c r="GE31" s="3">
        <f t="shared" si="587"/>
        <v>0</v>
      </c>
      <c r="GF31" s="3">
        <f t="shared" si="587"/>
        <v>0</v>
      </c>
      <c r="GG31" s="3">
        <f t="shared" si="587"/>
        <v>0</v>
      </c>
      <c r="GH31" s="3">
        <f t="shared" si="587"/>
        <v>0</v>
      </c>
      <c r="GI31" s="3">
        <f t="shared" si="587"/>
        <v>0</v>
      </c>
      <c r="GJ31" s="3">
        <f t="shared" si="587"/>
        <v>0</v>
      </c>
      <c r="GK31" s="3">
        <f t="shared" si="587"/>
        <v>0</v>
      </c>
      <c r="GL31" s="3">
        <f t="shared" si="587"/>
        <v>0</v>
      </c>
      <c r="GM31" s="3">
        <f t="shared" si="587"/>
        <v>0</v>
      </c>
      <c r="GN31" s="3">
        <f t="shared" si="587"/>
        <v>0</v>
      </c>
      <c r="GO31" s="3">
        <f t="shared" si="587"/>
        <v>0</v>
      </c>
      <c r="GP31" s="3">
        <f t="shared" si="587"/>
        <v>0</v>
      </c>
      <c r="GQ31" s="3">
        <f t="shared" si="587"/>
        <v>0</v>
      </c>
      <c r="GR31" s="3">
        <f t="shared" si="587"/>
        <v>0</v>
      </c>
      <c r="GS31" s="3">
        <f t="shared" si="587"/>
        <v>0</v>
      </c>
      <c r="GT31" s="3">
        <f t="shared" si="587"/>
        <v>0</v>
      </c>
      <c r="GU31" s="3">
        <f t="shared" si="587"/>
        <v>0</v>
      </c>
      <c r="GV31" s="3">
        <f t="shared" si="587"/>
        <v>0</v>
      </c>
      <c r="GW31" s="3">
        <f t="shared" si="587"/>
        <v>0</v>
      </c>
      <c r="GX31" s="3">
        <f t="shared" si="587"/>
        <v>0</v>
      </c>
      <c r="GY31" s="3">
        <f t="shared" si="587"/>
        <v>0</v>
      </c>
      <c r="GZ31" s="3">
        <f t="shared" si="587"/>
        <v>0</v>
      </c>
      <c r="HA31" s="3">
        <f t="shared" si="587"/>
        <v>0</v>
      </c>
      <c r="HB31" s="3">
        <f t="shared" si="587"/>
        <v>0</v>
      </c>
      <c r="HC31" s="3">
        <f t="shared" si="587"/>
        <v>0</v>
      </c>
      <c r="HD31" s="3">
        <f t="shared" si="587"/>
        <v>0</v>
      </c>
      <c r="HE31" s="3">
        <f t="shared" si="587"/>
        <v>0</v>
      </c>
      <c r="HF31" s="3">
        <f t="shared" si="587"/>
        <v>0</v>
      </c>
      <c r="HG31" s="3">
        <f t="shared" si="587"/>
        <v>0</v>
      </c>
      <c r="HH31" s="3">
        <f t="shared" si="587"/>
        <v>0</v>
      </c>
      <c r="HI31" s="3">
        <f t="shared" si="587"/>
        <v>0</v>
      </c>
      <c r="HJ31" s="3">
        <f t="shared" ref="HJ31:IY31" si="593">HJ30-HJ29</f>
        <v>0</v>
      </c>
      <c r="HK31" s="3">
        <f t="shared" si="593"/>
        <v>0</v>
      </c>
      <c r="HL31" s="3">
        <f t="shared" si="593"/>
        <v>0</v>
      </c>
      <c r="HM31" s="3">
        <f t="shared" si="593"/>
        <v>0</v>
      </c>
      <c r="HN31" s="3">
        <f t="shared" si="593"/>
        <v>0</v>
      </c>
      <c r="HO31" s="3">
        <f t="shared" si="593"/>
        <v>0</v>
      </c>
      <c r="HP31" s="3">
        <f t="shared" si="593"/>
        <v>0</v>
      </c>
      <c r="HQ31" s="3">
        <f t="shared" si="593"/>
        <v>0</v>
      </c>
      <c r="HR31" s="3">
        <f t="shared" si="593"/>
        <v>0</v>
      </c>
      <c r="HS31" s="3">
        <f t="shared" si="593"/>
        <v>0</v>
      </c>
      <c r="HT31" s="3">
        <f t="shared" si="593"/>
        <v>0</v>
      </c>
      <c r="HU31" s="3">
        <f t="shared" si="593"/>
        <v>0</v>
      </c>
      <c r="HV31" s="3">
        <f t="shared" si="593"/>
        <v>0</v>
      </c>
      <c r="HW31" s="3">
        <f t="shared" si="593"/>
        <v>0</v>
      </c>
      <c r="HX31" s="3">
        <f t="shared" si="593"/>
        <v>0</v>
      </c>
      <c r="HY31" s="3">
        <f t="shared" si="593"/>
        <v>0</v>
      </c>
      <c r="HZ31" s="3">
        <f t="shared" si="593"/>
        <v>0</v>
      </c>
      <c r="IA31" s="3">
        <f t="shared" si="593"/>
        <v>0</v>
      </c>
      <c r="IB31" s="3">
        <f t="shared" si="593"/>
        <v>0</v>
      </c>
      <c r="IC31" s="3">
        <f t="shared" si="593"/>
        <v>0</v>
      </c>
      <c r="ID31" s="3">
        <f t="shared" si="593"/>
        <v>0</v>
      </c>
      <c r="IE31" s="3">
        <f t="shared" si="593"/>
        <v>0</v>
      </c>
      <c r="IF31" s="3">
        <f t="shared" si="593"/>
        <v>0</v>
      </c>
      <c r="IG31" s="3">
        <f t="shared" si="593"/>
        <v>0</v>
      </c>
      <c r="IH31" s="3">
        <f t="shared" si="593"/>
        <v>0</v>
      </c>
      <c r="II31" s="3">
        <f t="shared" si="593"/>
        <v>0</v>
      </c>
      <c r="IJ31" s="3">
        <f t="shared" si="593"/>
        <v>0</v>
      </c>
      <c r="IK31" s="3">
        <f t="shared" si="593"/>
        <v>0</v>
      </c>
      <c r="IL31" s="3">
        <f t="shared" si="593"/>
        <v>0</v>
      </c>
      <c r="IM31" s="3">
        <f t="shared" si="593"/>
        <v>0</v>
      </c>
      <c r="IN31" s="3">
        <f t="shared" si="593"/>
        <v>0</v>
      </c>
      <c r="IO31" s="3">
        <f t="shared" si="593"/>
        <v>0</v>
      </c>
      <c r="IP31" s="3">
        <f t="shared" si="593"/>
        <v>0</v>
      </c>
      <c r="IQ31" s="3">
        <f t="shared" si="593"/>
        <v>0</v>
      </c>
      <c r="IR31" s="3">
        <f t="shared" si="593"/>
        <v>0</v>
      </c>
      <c r="IS31" s="3">
        <f t="shared" si="593"/>
        <v>0</v>
      </c>
      <c r="IT31" s="3">
        <f t="shared" si="593"/>
        <v>0</v>
      </c>
      <c r="IU31" s="3">
        <f t="shared" si="593"/>
        <v>0</v>
      </c>
      <c r="IV31" s="3">
        <f t="shared" si="593"/>
        <v>0</v>
      </c>
      <c r="IW31" s="3">
        <f t="shared" si="593"/>
        <v>0</v>
      </c>
      <c r="IX31" s="3">
        <f t="shared" si="593"/>
        <v>0</v>
      </c>
      <c r="IY31" s="3">
        <f t="shared" si="593"/>
        <v>0</v>
      </c>
      <c r="IZ31" s="3">
        <f t="shared" si="587"/>
        <v>0</v>
      </c>
      <c r="JA31" s="3">
        <f t="shared" si="587"/>
        <v>0</v>
      </c>
      <c r="JB31" s="3">
        <f t="shared" si="587"/>
        <v>0</v>
      </c>
      <c r="JC31" s="3">
        <f t="shared" si="587"/>
        <v>0</v>
      </c>
      <c r="JD31" s="3">
        <f t="shared" si="587"/>
        <v>0</v>
      </c>
      <c r="JE31" s="3">
        <f t="shared" si="587"/>
        <v>0</v>
      </c>
      <c r="JF31" s="3">
        <f t="shared" si="587"/>
        <v>0</v>
      </c>
      <c r="JG31" s="3">
        <f t="shared" ref="JG31:JM31" si="594">JG30-JG29</f>
        <v>0</v>
      </c>
      <c r="JH31" s="3">
        <f t="shared" si="594"/>
        <v>0</v>
      </c>
      <c r="JI31" s="3">
        <f t="shared" si="594"/>
        <v>0</v>
      </c>
      <c r="JJ31" s="3">
        <f t="shared" si="594"/>
        <v>0</v>
      </c>
      <c r="JK31" s="3">
        <f t="shared" si="594"/>
        <v>0</v>
      </c>
      <c r="JL31" s="3">
        <f t="shared" si="594"/>
        <v>0</v>
      </c>
      <c r="JM31" s="3">
        <f t="shared" si="594"/>
        <v>0</v>
      </c>
      <c r="JN31" s="3">
        <f t="shared" si="587"/>
        <v>0</v>
      </c>
      <c r="JO31" s="3">
        <f t="shared" si="587"/>
        <v>0</v>
      </c>
      <c r="JP31" s="3">
        <f t="shared" si="587"/>
        <v>0</v>
      </c>
      <c r="JQ31" s="3">
        <f t="shared" si="587"/>
        <v>0</v>
      </c>
      <c r="JR31" s="3">
        <f t="shared" si="587"/>
        <v>0</v>
      </c>
      <c r="JS31" s="3">
        <f t="shared" si="587"/>
        <v>0</v>
      </c>
      <c r="JT31" s="3">
        <f t="shared" si="587"/>
        <v>0</v>
      </c>
      <c r="JU31" s="3">
        <f t="shared" ref="JU31:KA31" si="595">JU30-JU29</f>
        <v>0</v>
      </c>
      <c r="JV31" s="3">
        <f t="shared" si="595"/>
        <v>0</v>
      </c>
      <c r="JW31" s="3">
        <f t="shared" si="595"/>
        <v>0</v>
      </c>
      <c r="JX31" s="3">
        <f t="shared" si="595"/>
        <v>0</v>
      </c>
      <c r="JY31" s="3">
        <f t="shared" si="595"/>
        <v>0</v>
      </c>
      <c r="JZ31" s="3">
        <f t="shared" si="595"/>
        <v>0</v>
      </c>
      <c r="KA31" s="3">
        <f t="shared" si="595"/>
        <v>0</v>
      </c>
      <c r="KB31" s="3">
        <f t="shared" si="587"/>
        <v>0</v>
      </c>
      <c r="KC31" s="3">
        <f t="shared" si="587"/>
        <v>0</v>
      </c>
      <c r="KD31" s="3">
        <f t="shared" si="587"/>
        <v>0</v>
      </c>
      <c r="KE31" s="3">
        <f t="shared" si="587"/>
        <v>0</v>
      </c>
      <c r="KF31" s="3">
        <f t="shared" si="587"/>
        <v>0</v>
      </c>
      <c r="KG31" s="3">
        <f t="shared" si="587"/>
        <v>0</v>
      </c>
      <c r="KH31" s="3">
        <f t="shared" si="587"/>
        <v>0</v>
      </c>
      <c r="KI31" s="3">
        <f t="shared" ref="KI31:KK31" si="596">KI30-KI29</f>
        <v>0</v>
      </c>
      <c r="KJ31" s="3">
        <f t="shared" si="596"/>
        <v>0</v>
      </c>
      <c r="KK31" s="3">
        <f t="shared" si="596"/>
        <v>0</v>
      </c>
      <c r="KL31" s="3">
        <f t="shared" ref="KL31" si="597">KL30-KL29</f>
        <v>0</v>
      </c>
      <c r="KM31" s="3">
        <f t="shared" ref="KM31:KO31" si="598">KM30-KM29</f>
        <v>0</v>
      </c>
      <c r="KN31" s="3">
        <f t="shared" ref="KN31" si="599">KN30-KN29</f>
        <v>0</v>
      </c>
      <c r="KO31" s="3">
        <f t="shared" si="598"/>
        <v>0</v>
      </c>
    </row>
    <row r="32" spans="1:301" x14ac:dyDescent="0.2">
      <c r="A32" s="4" t="s">
        <v>4</v>
      </c>
      <c r="B32" s="8"/>
      <c r="C32" s="8"/>
      <c r="D32" s="8"/>
      <c r="E32" s="8"/>
      <c r="F32" s="8"/>
      <c r="G32" s="8" t="s">
        <v>48</v>
      </c>
      <c r="H32" s="8" t="s">
        <v>48</v>
      </c>
      <c r="I32" s="8" t="s">
        <v>48</v>
      </c>
      <c r="J32" s="8" t="s">
        <v>10</v>
      </c>
      <c r="K32" s="8" t="s">
        <v>10</v>
      </c>
      <c r="L32" s="8" t="s">
        <v>10</v>
      </c>
      <c r="M32" s="8" t="s">
        <v>10</v>
      </c>
      <c r="N32" s="8" t="s">
        <v>10</v>
      </c>
      <c r="O32" s="8" t="s">
        <v>10</v>
      </c>
      <c r="P32" s="8" t="s">
        <v>10</v>
      </c>
      <c r="Q32" s="8" t="s">
        <v>10</v>
      </c>
      <c r="R32" s="8" t="s">
        <v>10</v>
      </c>
      <c r="S32" s="8" t="s">
        <v>10</v>
      </c>
      <c r="T32" s="8" t="s">
        <v>10</v>
      </c>
      <c r="U32" s="8" t="s">
        <v>10</v>
      </c>
      <c r="V32" s="15" t="s">
        <v>49</v>
      </c>
      <c r="W32" s="15" t="s">
        <v>49</v>
      </c>
      <c r="X32" s="15" t="s">
        <v>49</v>
      </c>
      <c r="Y32" s="15" t="s">
        <v>49</v>
      </c>
      <c r="Z32" s="15" t="s">
        <v>49</v>
      </c>
      <c r="AA32" s="15" t="s">
        <v>49</v>
      </c>
      <c r="AB32" s="15" t="s">
        <v>49</v>
      </c>
      <c r="AC32" s="15" t="s">
        <v>49</v>
      </c>
      <c r="AD32" s="15" t="s">
        <v>49</v>
      </c>
      <c r="AE32" s="15" t="s">
        <v>49</v>
      </c>
      <c r="AF32" s="15" t="s">
        <v>49</v>
      </c>
      <c r="AG32" s="15" t="s">
        <v>49</v>
      </c>
      <c r="AH32" s="15" t="s">
        <v>49</v>
      </c>
      <c r="AI32" s="15" t="s">
        <v>49</v>
      </c>
      <c r="AJ32" s="15" t="s">
        <v>49</v>
      </c>
      <c r="AK32" s="15" t="s">
        <v>49</v>
      </c>
      <c r="AL32" s="15" t="s">
        <v>49</v>
      </c>
      <c r="AM32" s="15" t="s">
        <v>49</v>
      </c>
      <c r="AN32" s="15" t="s">
        <v>49</v>
      </c>
      <c r="AO32" s="15" t="s">
        <v>49</v>
      </c>
      <c r="AP32" s="15" t="s">
        <v>49</v>
      </c>
      <c r="AQ32" s="15" t="s">
        <v>49</v>
      </c>
      <c r="AR32" s="15" t="s">
        <v>49</v>
      </c>
      <c r="AS32" s="15" t="s">
        <v>49</v>
      </c>
      <c r="AT32" s="15" t="s">
        <v>49</v>
      </c>
      <c r="AU32" s="15" t="s">
        <v>49</v>
      </c>
      <c r="AV32" s="15" t="s">
        <v>49</v>
      </c>
      <c r="AW32" s="15" t="s">
        <v>49</v>
      </c>
      <c r="AX32" s="15" t="s">
        <v>49</v>
      </c>
      <c r="AY32" s="15" t="s">
        <v>49</v>
      </c>
      <c r="AZ32" s="15" t="s">
        <v>49</v>
      </c>
      <c r="BA32" s="15" t="s">
        <v>49</v>
      </c>
      <c r="BB32" s="15" t="s">
        <v>49</v>
      </c>
      <c r="BC32" s="15" t="s">
        <v>49</v>
      </c>
      <c r="BD32" s="15" t="s">
        <v>49</v>
      </c>
      <c r="BE32" s="15" t="s">
        <v>49</v>
      </c>
      <c r="BF32" s="15" t="s">
        <v>49</v>
      </c>
      <c r="BG32" s="15" t="s">
        <v>49</v>
      </c>
      <c r="BH32" s="15" t="s">
        <v>49</v>
      </c>
      <c r="BI32" s="15" t="s">
        <v>49</v>
      </c>
      <c r="BJ32" s="15" t="s">
        <v>49</v>
      </c>
      <c r="BK32" s="15" t="s">
        <v>49</v>
      </c>
      <c r="BL32" s="15" t="s">
        <v>49</v>
      </c>
      <c r="BM32" s="15" t="s">
        <v>49</v>
      </c>
      <c r="BN32" s="15" t="s">
        <v>49</v>
      </c>
      <c r="BO32" s="15" t="s">
        <v>49</v>
      </c>
      <c r="BP32" s="15" t="s">
        <v>49</v>
      </c>
      <c r="BQ32" s="15" t="s">
        <v>49</v>
      </c>
      <c r="BR32" s="15" t="s">
        <v>49</v>
      </c>
      <c r="BS32" s="15" t="s">
        <v>49</v>
      </c>
      <c r="BT32" s="15" t="s">
        <v>49</v>
      </c>
      <c r="BU32" s="15" t="s">
        <v>49</v>
      </c>
      <c r="BV32" s="15" t="s">
        <v>49</v>
      </c>
      <c r="BW32" s="15" t="s">
        <v>49</v>
      </c>
      <c r="BX32" s="15" t="s">
        <v>49</v>
      </c>
      <c r="BY32" s="15" t="s">
        <v>49</v>
      </c>
      <c r="BZ32" s="15" t="s">
        <v>49</v>
      </c>
      <c r="CA32" s="15" t="s">
        <v>49</v>
      </c>
      <c r="CB32" s="15" t="s">
        <v>49</v>
      </c>
      <c r="CC32" s="15" t="s">
        <v>49</v>
      </c>
      <c r="CD32" s="15" t="s">
        <v>49</v>
      </c>
      <c r="CE32" s="15" t="s">
        <v>49</v>
      </c>
      <c r="CF32" s="15" t="s">
        <v>49</v>
      </c>
      <c r="CG32" s="15" t="s">
        <v>49</v>
      </c>
      <c r="CH32" s="15" t="s">
        <v>49</v>
      </c>
      <c r="CI32" s="15" t="s">
        <v>49</v>
      </c>
      <c r="CJ32" s="15" t="s">
        <v>49</v>
      </c>
      <c r="CK32" s="15" t="s">
        <v>49</v>
      </c>
      <c r="CL32" s="15" t="s">
        <v>49</v>
      </c>
      <c r="CM32" s="15" t="s">
        <v>49</v>
      </c>
      <c r="CN32" s="15" t="s">
        <v>49</v>
      </c>
      <c r="CO32" s="15" t="s">
        <v>49</v>
      </c>
      <c r="CP32" s="15" t="s">
        <v>49</v>
      </c>
      <c r="CQ32" s="15" t="s">
        <v>49</v>
      </c>
      <c r="CR32" s="15" t="s">
        <v>49</v>
      </c>
      <c r="CS32" s="15" t="s">
        <v>49</v>
      </c>
      <c r="CT32" s="15" t="s">
        <v>49</v>
      </c>
      <c r="CU32" s="15" t="s">
        <v>49</v>
      </c>
      <c r="CV32" s="15" t="s">
        <v>49</v>
      </c>
      <c r="CW32" s="15" t="s">
        <v>49</v>
      </c>
      <c r="CX32" s="15" t="s">
        <v>49</v>
      </c>
      <c r="CY32" s="15" t="s">
        <v>49</v>
      </c>
      <c r="CZ32" s="15" t="s">
        <v>49</v>
      </c>
      <c r="DA32" s="15" t="s">
        <v>49</v>
      </c>
      <c r="DB32" s="15" t="s">
        <v>49</v>
      </c>
      <c r="DC32" s="15" t="s">
        <v>49</v>
      </c>
      <c r="DD32" s="15" t="s">
        <v>49</v>
      </c>
      <c r="DE32" s="15" t="s">
        <v>49</v>
      </c>
      <c r="DF32" s="15" t="s">
        <v>49</v>
      </c>
      <c r="DG32" s="15" t="s">
        <v>49</v>
      </c>
      <c r="DH32" s="15" t="s">
        <v>49</v>
      </c>
      <c r="DI32" s="15" t="s">
        <v>49</v>
      </c>
      <c r="DJ32" s="15" t="s">
        <v>49</v>
      </c>
      <c r="DK32" s="15" t="s">
        <v>49</v>
      </c>
      <c r="DL32" s="15" t="s">
        <v>49</v>
      </c>
      <c r="DM32" s="15" t="s">
        <v>49</v>
      </c>
      <c r="DN32" s="15" t="s">
        <v>49</v>
      </c>
      <c r="DO32" s="15" t="s">
        <v>49</v>
      </c>
      <c r="DP32" s="15" t="s">
        <v>49</v>
      </c>
      <c r="DQ32" s="15" t="s">
        <v>49</v>
      </c>
      <c r="DR32" s="15" t="s">
        <v>49</v>
      </c>
      <c r="DS32" s="15" t="s">
        <v>49</v>
      </c>
      <c r="DT32" s="15" t="s">
        <v>49</v>
      </c>
      <c r="DU32" s="15" t="s">
        <v>49</v>
      </c>
      <c r="DV32" s="15" t="s">
        <v>49</v>
      </c>
      <c r="DW32" s="15" t="s">
        <v>49</v>
      </c>
      <c r="DX32" s="15" t="s">
        <v>49</v>
      </c>
      <c r="DY32" s="15" t="s">
        <v>49</v>
      </c>
      <c r="DZ32" s="15" t="s">
        <v>49</v>
      </c>
      <c r="EA32" s="15" t="s">
        <v>49</v>
      </c>
      <c r="EB32" s="15" t="s">
        <v>49</v>
      </c>
      <c r="EC32" s="15" t="s">
        <v>49</v>
      </c>
      <c r="ED32" s="15" t="s">
        <v>49</v>
      </c>
      <c r="EE32" s="15" t="s">
        <v>49</v>
      </c>
      <c r="EF32" s="15" t="s">
        <v>49</v>
      </c>
      <c r="EG32" s="15" t="s">
        <v>49</v>
      </c>
      <c r="EH32" s="15" t="s">
        <v>49</v>
      </c>
      <c r="EI32" s="15" t="s">
        <v>49</v>
      </c>
      <c r="EJ32" s="15" t="s">
        <v>49</v>
      </c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</row>
    <row r="33" spans="1:301" x14ac:dyDescent="0.2">
      <c r="A33" s="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6">
        <v>42114</v>
      </c>
      <c r="W33" s="16">
        <v>42114</v>
      </c>
      <c r="X33" s="16">
        <v>42114</v>
      </c>
      <c r="Y33" s="16">
        <v>42114</v>
      </c>
      <c r="Z33" s="16">
        <v>42114</v>
      </c>
      <c r="AA33" s="16">
        <v>42114</v>
      </c>
      <c r="AB33" s="16">
        <v>42114</v>
      </c>
      <c r="AC33" s="16">
        <v>42114</v>
      </c>
      <c r="AD33" s="16">
        <v>42114</v>
      </c>
      <c r="AE33" s="16">
        <v>42114</v>
      </c>
      <c r="AF33" s="16">
        <v>42114</v>
      </c>
      <c r="AG33" s="16">
        <v>42114</v>
      </c>
      <c r="AH33" s="16">
        <v>42114</v>
      </c>
      <c r="AI33" s="16">
        <v>42114</v>
      </c>
      <c r="AJ33" s="16">
        <v>42114</v>
      </c>
      <c r="AK33" s="16">
        <v>42114</v>
      </c>
      <c r="AL33" s="16">
        <v>42114</v>
      </c>
      <c r="AM33" s="16">
        <v>42114</v>
      </c>
      <c r="AN33" s="16">
        <v>42114</v>
      </c>
      <c r="AO33" s="16">
        <v>42114</v>
      </c>
      <c r="AP33" s="16">
        <v>42114</v>
      </c>
      <c r="AQ33" s="16">
        <v>42114</v>
      </c>
      <c r="AR33" s="16">
        <v>42114</v>
      </c>
      <c r="AS33" s="16">
        <v>42114</v>
      </c>
      <c r="AT33" s="16">
        <v>42114</v>
      </c>
      <c r="AU33" s="16">
        <v>42114</v>
      </c>
      <c r="AV33" s="16">
        <v>42114</v>
      </c>
      <c r="AW33" s="16">
        <v>42114</v>
      </c>
      <c r="AX33" s="16">
        <v>42114</v>
      </c>
      <c r="AY33" s="16">
        <v>42114</v>
      </c>
      <c r="AZ33" s="16">
        <v>42114</v>
      </c>
      <c r="BA33" s="16">
        <v>42114</v>
      </c>
      <c r="BB33" s="16">
        <v>42114</v>
      </c>
      <c r="BC33" s="16">
        <v>42114</v>
      </c>
      <c r="BD33" s="16">
        <v>42114</v>
      </c>
      <c r="BE33" s="16">
        <v>42114</v>
      </c>
      <c r="BF33" s="16">
        <v>42114</v>
      </c>
      <c r="BG33" s="16">
        <v>42114</v>
      </c>
      <c r="BH33" s="16">
        <v>42114</v>
      </c>
      <c r="BI33" s="16">
        <v>42114</v>
      </c>
      <c r="BJ33" s="16">
        <v>42114</v>
      </c>
      <c r="BK33" s="16">
        <v>42114</v>
      </c>
      <c r="BL33" s="16">
        <v>42114</v>
      </c>
      <c r="BM33" s="16">
        <v>42114</v>
      </c>
      <c r="BN33" s="16">
        <v>42114</v>
      </c>
      <c r="BO33" s="16">
        <v>42114</v>
      </c>
      <c r="BP33" s="16">
        <v>42114</v>
      </c>
      <c r="BQ33" s="16">
        <v>42114</v>
      </c>
      <c r="BR33" s="16">
        <v>42114</v>
      </c>
      <c r="BS33" s="16">
        <v>42114</v>
      </c>
      <c r="BT33" s="16">
        <v>42114</v>
      </c>
      <c r="BU33" s="16">
        <v>42114</v>
      </c>
      <c r="BV33" s="16">
        <v>42114</v>
      </c>
      <c r="BW33" s="16">
        <v>42114</v>
      </c>
      <c r="BX33" s="16">
        <v>42114</v>
      </c>
      <c r="BY33" s="16">
        <v>42114</v>
      </c>
      <c r="BZ33" s="16">
        <v>42114</v>
      </c>
      <c r="CA33" s="16">
        <v>42114</v>
      </c>
      <c r="CB33" s="16">
        <v>42114</v>
      </c>
      <c r="CC33" s="16">
        <v>42114</v>
      </c>
      <c r="CD33" s="16">
        <v>42114</v>
      </c>
      <c r="CE33" s="16">
        <v>42114</v>
      </c>
      <c r="CF33" s="16">
        <v>42114</v>
      </c>
      <c r="CG33" s="16">
        <v>42114</v>
      </c>
      <c r="CH33" s="16">
        <v>42114</v>
      </c>
      <c r="CI33" s="16">
        <v>42114</v>
      </c>
      <c r="CJ33" s="16">
        <v>42114</v>
      </c>
      <c r="CK33" s="16">
        <v>42114</v>
      </c>
      <c r="CL33" s="16">
        <v>42114</v>
      </c>
      <c r="CM33" s="16">
        <v>42114</v>
      </c>
      <c r="CN33" s="16">
        <v>42114</v>
      </c>
      <c r="CO33" s="16">
        <v>42114</v>
      </c>
      <c r="CP33" s="16">
        <v>42114</v>
      </c>
      <c r="CQ33" s="16">
        <v>42114</v>
      </c>
      <c r="CR33" s="16">
        <v>42114</v>
      </c>
      <c r="CS33" s="16">
        <v>42114</v>
      </c>
      <c r="CT33" s="16">
        <v>42114</v>
      </c>
      <c r="CU33" s="16">
        <v>42114</v>
      </c>
      <c r="CV33" s="16">
        <v>42114</v>
      </c>
      <c r="CW33" s="16">
        <v>42114</v>
      </c>
      <c r="CX33" s="16">
        <v>42114</v>
      </c>
      <c r="CY33" s="16">
        <v>42114</v>
      </c>
      <c r="CZ33" s="16">
        <v>42114</v>
      </c>
      <c r="DA33" s="16">
        <v>42114</v>
      </c>
      <c r="DB33" s="16">
        <v>42114</v>
      </c>
      <c r="DC33" s="16">
        <v>42114</v>
      </c>
      <c r="DD33" s="16">
        <v>42114</v>
      </c>
      <c r="DE33" s="16">
        <v>42114</v>
      </c>
      <c r="DF33" s="16">
        <v>42114</v>
      </c>
      <c r="DG33" s="16">
        <v>42114</v>
      </c>
      <c r="DH33" s="16">
        <v>42114</v>
      </c>
      <c r="DI33" s="16">
        <v>42114</v>
      </c>
      <c r="DJ33" s="16">
        <v>42114</v>
      </c>
      <c r="DK33" s="16">
        <v>42114</v>
      </c>
      <c r="DL33" s="16">
        <v>42114</v>
      </c>
      <c r="DM33" s="16">
        <v>42114</v>
      </c>
      <c r="DN33" s="16">
        <v>42114</v>
      </c>
      <c r="DO33" s="16">
        <v>42114</v>
      </c>
      <c r="DP33" s="16">
        <v>42114</v>
      </c>
      <c r="DQ33" s="16">
        <v>42114</v>
      </c>
      <c r="DR33" s="16">
        <v>42114</v>
      </c>
      <c r="DS33" s="16">
        <v>42114</v>
      </c>
      <c r="DT33" s="16">
        <v>42114</v>
      </c>
      <c r="DU33" s="16">
        <v>42114</v>
      </c>
      <c r="DV33" s="16">
        <v>42114</v>
      </c>
      <c r="DW33" s="16">
        <v>42114</v>
      </c>
      <c r="DX33" s="16">
        <v>42114</v>
      </c>
      <c r="DY33" s="16">
        <v>42114</v>
      </c>
      <c r="DZ33" s="16">
        <v>42114</v>
      </c>
      <c r="EA33" s="16">
        <v>42114</v>
      </c>
      <c r="EB33" s="16">
        <v>42114</v>
      </c>
      <c r="EC33" s="16">
        <v>42114</v>
      </c>
      <c r="ED33" s="16">
        <v>42114</v>
      </c>
      <c r="EE33" s="16">
        <v>42114</v>
      </c>
      <c r="EF33" s="16">
        <v>42114</v>
      </c>
      <c r="EG33" s="16">
        <v>42114</v>
      </c>
      <c r="EH33" s="16">
        <v>42114</v>
      </c>
      <c r="EI33" s="16">
        <v>42114</v>
      </c>
      <c r="EJ33" s="16">
        <v>42114</v>
      </c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</row>
    <row r="34" spans="1:301" x14ac:dyDescent="0.2">
      <c r="A34" s="5"/>
      <c r="B34" s="7">
        <v>64</v>
      </c>
      <c r="C34" s="7">
        <v>64</v>
      </c>
      <c r="D34" s="7">
        <v>64</v>
      </c>
      <c r="E34" s="7">
        <v>64</v>
      </c>
      <c r="F34" s="7">
        <v>64</v>
      </c>
      <c r="G34" s="7">
        <v>153</v>
      </c>
      <c r="H34" s="7">
        <v>223</v>
      </c>
      <c r="I34" s="7">
        <v>260</v>
      </c>
      <c r="J34" s="7">
        <v>310</v>
      </c>
      <c r="K34" s="7">
        <v>342</v>
      </c>
      <c r="L34" s="7">
        <v>362</v>
      </c>
      <c r="M34" s="7">
        <v>362</v>
      </c>
      <c r="N34" s="7">
        <v>362</v>
      </c>
      <c r="O34" s="7">
        <v>362</v>
      </c>
      <c r="P34" s="7">
        <v>385</v>
      </c>
      <c r="Q34" s="7">
        <v>406</v>
      </c>
      <c r="R34" s="7">
        <v>509</v>
      </c>
      <c r="S34" s="7">
        <v>553</v>
      </c>
      <c r="T34" s="7">
        <v>603</v>
      </c>
      <c r="U34" s="7">
        <v>639</v>
      </c>
      <c r="V34" s="17">
        <v>689</v>
      </c>
      <c r="W34" s="17">
        <v>732</v>
      </c>
      <c r="X34" s="17">
        <v>754</v>
      </c>
      <c r="Y34" s="17">
        <v>794</v>
      </c>
      <c r="Z34" s="17">
        <v>806</v>
      </c>
      <c r="AA34" s="17">
        <v>806</v>
      </c>
      <c r="AB34" s="17">
        <v>806</v>
      </c>
      <c r="AC34" s="17">
        <v>824</v>
      </c>
      <c r="AD34" s="17">
        <v>824</v>
      </c>
      <c r="AE34" s="17">
        <v>824</v>
      </c>
      <c r="AF34" s="17">
        <v>824</v>
      </c>
      <c r="AG34" s="17">
        <v>824</v>
      </c>
      <c r="AH34" s="17">
        <v>824</v>
      </c>
      <c r="AI34" s="17">
        <v>824</v>
      </c>
      <c r="AJ34" s="17">
        <v>831</v>
      </c>
      <c r="AK34" s="17">
        <v>861</v>
      </c>
      <c r="AL34" s="17">
        <v>872</v>
      </c>
      <c r="AM34" s="17">
        <v>902</v>
      </c>
      <c r="AN34" s="17">
        <v>908</v>
      </c>
      <c r="AO34" s="17">
        <v>921</v>
      </c>
      <c r="AP34" s="17">
        <v>921</v>
      </c>
      <c r="AQ34" s="17">
        <v>923</v>
      </c>
      <c r="AR34" s="17">
        <v>923</v>
      </c>
      <c r="AS34" s="17">
        <v>924</v>
      </c>
      <c r="AT34" s="17">
        <v>937</v>
      </c>
      <c r="AU34" s="17">
        <v>945</v>
      </c>
      <c r="AV34" s="17">
        <v>949</v>
      </c>
      <c r="AW34" s="17">
        <v>949</v>
      </c>
      <c r="AX34" s="17">
        <v>949</v>
      </c>
      <c r="AY34" s="17">
        <v>962</v>
      </c>
      <c r="AZ34" s="17">
        <v>970</v>
      </c>
      <c r="BA34" s="17">
        <v>988</v>
      </c>
      <c r="BB34" s="17">
        <v>997</v>
      </c>
      <c r="BC34" s="17">
        <v>997</v>
      </c>
      <c r="BD34" s="17">
        <v>1012</v>
      </c>
      <c r="BE34" s="17">
        <v>1012</v>
      </c>
      <c r="BF34" s="17">
        <v>1012</v>
      </c>
      <c r="BG34" s="17">
        <v>1012</v>
      </c>
      <c r="BH34" s="17">
        <v>1012</v>
      </c>
      <c r="BI34" s="17">
        <v>1012</v>
      </c>
      <c r="BJ34" s="17">
        <v>1012</v>
      </c>
      <c r="BK34" s="17">
        <v>1013</v>
      </c>
      <c r="BL34" s="17">
        <v>1013</v>
      </c>
      <c r="BM34" s="17">
        <v>1015</v>
      </c>
      <c r="BN34" s="17">
        <v>1017</v>
      </c>
      <c r="BO34" s="17">
        <v>1017</v>
      </c>
      <c r="BP34" s="17">
        <v>1044</v>
      </c>
      <c r="BQ34" s="17">
        <v>1073</v>
      </c>
      <c r="BR34" s="17">
        <v>1106</v>
      </c>
      <c r="BS34" s="17">
        <v>1127</v>
      </c>
      <c r="BT34" s="17">
        <v>1160</v>
      </c>
      <c r="BU34" s="17">
        <v>1199</v>
      </c>
      <c r="BV34" s="17">
        <v>1229</v>
      </c>
      <c r="BW34" s="17">
        <v>1236</v>
      </c>
      <c r="BX34" s="17">
        <v>1250</v>
      </c>
      <c r="BY34" s="17">
        <v>1269</v>
      </c>
      <c r="BZ34" s="17">
        <v>1297</v>
      </c>
      <c r="CA34" s="17">
        <v>1340</v>
      </c>
      <c r="CB34" s="17">
        <v>1366</v>
      </c>
      <c r="CC34" s="17">
        <v>1384</v>
      </c>
      <c r="CD34" s="17">
        <v>1418</v>
      </c>
      <c r="CE34" s="17">
        <v>1446</v>
      </c>
      <c r="CF34" s="17">
        <v>1469</v>
      </c>
      <c r="CG34" s="17">
        <v>1500</v>
      </c>
      <c r="CH34" s="17">
        <v>1528</v>
      </c>
      <c r="CI34" s="17">
        <v>1551</v>
      </c>
      <c r="CJ34" s="17">
        <v>1581</v>
      </c>
      <c r="CK34" s="17">
        <v>1610</v>
      </c>
      <c r="CL34" s="17">
        <v>1639</v>
      </c>
      <c r="CM34" s="17">
        <v>1668</v>
      </c>
      <c r="CN34" s="17">
        <v>1704</v>
      </c>
      <c r="CO34" s="17">
        <v>1744</v>
      </c>
      <c r="CP34" s="17">
        <v>1758</v>
      </c>
      <c r="CQ34" s="17">
        <v>1760</v>
      </c>
      <c r="CR34" s="17">
        <v>1762</v>
      </c>
      <c r="CS34" s="17">
        <v>1781</v>
      </c>
      <c r="CT34" s="17">
        <v>1839</v>
      </c>
      <c r="CU34" s="17">
        <v>1850</v>
      </c>
      <c r="CV34" s="17">
        <v>1850</v>
      </c>
      <c r="CW34" s="17">
        <v>1850</v>
      </c>
      <c r="CX34" s="17">
        <v>1850</v>
      </c>
      <c r="CY34" s="17">
        <v>1850</v>
      </c>
      <c r="CZ34" s="17">
        <v>1850</v>
      </c>
      <c r="DA34" s="17">
        <v>1851</v>
      </c>
      <c r="DB34" s="17">
        <v>1851</v>
      </c>
      <c r="DC34" s="17">
        <v>1853</v>
      </c>
      <c r="DD34" s="17">
        <v>1853</v>
      </c>
      <c r="DE34" s="17">
        <v>1853</v>
      </c>
      <c r="DF34" s="17">
        <v>1861</v>
      </c>
      <c r="DG34" s="17">
        <v>1868</v>
      </c>
      <c r="DH34" s="17">
        <v>1874</v>
      </c>
      <c r="DI34" s="17">
        <v>1874</v>
      </c>
      <c r="DJ34" s="17">
        <v>1874</v>
      </c>
      <c r="DK34" s="17">
        <v>1874</v>
      </c>
      <c r="DL34" s="17">
        <v>1874</v>
      </c>
      <c r="DM34" s="17">
        <v>1874</v>
      </c>
      <c r="DN34" s="17">
        <v>1874</v>
      </c>
      <c r="DO34" s="17">
        <v>1874</v>
      </c>
      <c r="DP34" s="17">
        <v>1874</v>
      </c>
      <c r="DQ34" s="17">
        <v>1874</v>
      </c>
      <c r="DR34" s="17">
        <v>1874</v>
      </c>
      <c r="DS34" s="17">
        <v>1874</v>
      </c>
      <c r="DT34" s="17">
        <v>1885</v>
      </c>
      <c r="DU34" s="17">
        <v>1891</v>
      </c>
      <c r="DV34" s="17">
        <v>1891</v>
      </c>
      <c r="DW34" s="17">
        <v>1891</v>
      </c>
      <c r="DX34" s="17">
        <v>1891</v>
      </c>
      <c r="DY34" s="17">
        <v>1893</v>
      </c>
      <c r="DZ34" s="17">
        <v>1893</v>
      </c>
      <c r="EA34" s="17">
        <v>1893</v>
      </c>
      <c r="EB34" s="17">
        <v>1893</v>
      </c>
      <c r="EC34" s="17">
        <v>1893</v>
      </c>
      <c r="ED34" s="17">
        <v>1920</v>
      </c>
      <c r="EE34" s="17">
        <v>1920</v>
      </c>
      <c r="EF34" s="17">
        <v>1920</v>
      </c>
      <c r="EG34" s="17">
        <v>1923</v>
      </c>
      <c r="EH34" s="17">
        <v>1935</v>
      </c>
      <c r="EI34" s="17">
        <v>1941</v>
      </c>
      <c r="EJ34" s="17">
        <v>1941</v>
      </c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</row>
    <row r="35" spans="1:301" x14ac:dyDescent="0.2">
      <c r="A35" s="5"/>
      <c r="B35" s="2">
        <v>99</v>
      </c>
      <c r="C35" s="2">
        <v>99</v>
      </c>
      <c r="D35" s="2">
        <v>99</v>
      </c>
      <c r="E35" s="2">
        <v>99</v>
      </c>
      <c r="F35" s="2">
        <v>99</v>
      </c>
      <c r="G35" s="2">
        <v>297</v>
      </c>
      <c r="H35" s="2">
        <v>297</v>
      </c>
      <c r="I35" s="2">
        <v>297</v>
      </c>
      <c r="J35" s="2">
        <v>660</v>
      </c>
      <c r="K35" s="2">
        <v>660</v>
      </c>
      <c r="L35" s="2">
        <v>660</v>
      </c>
      <c r="M35" s="2">
        <v>660</v>
      </c>
      <c r="N35" s="2">
        <v>660</v>
      </c>
      <c r="O35" s="2">
        <v>660</v>
      </c>
      <c r="P35" s="2">
        <v>660</v>
      </c>
      <c r="Q35" s="2">
        <v>660</v>
      </c>
      <c r="R35" s="2">
        <v>660</v>
      </c>
      <c r="S35" s="2">
        <v>660</v>
      </c>
      <c r="T35" s="2">
        <v>660</v>
      </c>
      <c r="U35" s="2">
        <v>660</v>
      </c>
      <c r="V35" s="18">
        <v>660</v>
      </c>
      <c r="W35" s="18">
        <v>660</v>
      </c>
      <c r="X35" s="18">
        <v>660</v>
      </c>
      <c r="Y35" s="18">
        <v>660</v>
      </c>
      <c r="Z35" s="18">
        <v>660</v>
      </c>
      <c r="AA35" s="18">
        <v>660</v>
      </c>
      <c r="AB35" s="18">
        <v>660</v>
      </c>
      <c r="AC35" s="18">
        <v>660</v>
      </c>
      <c r="AD35" s="18">
        <v>660</v>
      </c>
      <c r="AE35" s="18">
        <v>660</v>
      </c>
      <c r="AF35" s="18">
        <v>660</v>
      </c>
      <c r="AG35" s="18">
        <v>660</v>
      </c>
      <c r="AH35" s="18">
        <v>660</v>
      </c>
      <c r="AI35" s="18">
        <v>660</v>
      </c>
      <c r="AJ35" s="18">
        <v>660</v>
      </c>
      <c r="AK35" s="18">
        <v>660</v>
      </c>
      <c r="AL35" s="18">
        <v>660</v>
      </c>
      <c r="AM35" s="18">
        <v>660</v>
      </c>
      <c r="AN35" s="18">
        <v>660</v>
      </c>
      <c r="AO35" s="18">
        <v>660</v>
      </c>
      <c r="AP35" s="18">
        <v>660</v>
      </c>
      <c r="AQ35" s="18">
        <v>660</v>
      </c>
      <c r="AR35" s="18">
        <v>660</v>
      </c>
      <c r="AS35" s="18">
        <v>660</v>
      </c>
      <c r="AT35" s="18">
        <v>660</v>
      </c>
      <c r="AU35" s="18">
        <v>660</v>
      </c>
      <c r="AV35" s="18">
        <v>660</v>
      </c>
      <c r="AW35" s="18">
        <v>660</v>
      </c>
      <c r="AX35" s="18">
        <v>660</v>
      </c>
      <c r="AY35" s="18">
        <v>660</v>
      </c>
      <c r="AZ35" s="18">
        <v>660</v>
      </c>
      <c r="BA35" s="18">
        <v>660</v>
      </c>
      <c r="BB35" s="18">
        <v>660</v>
      </c>
      <c r="BC35" s="18">
        <v>660</v>
      </c>
      <c r="BD35" s="18">
        <v>660</v>
      </c>
      <c r="BE35" s="18">
        <v>660</v>
      </c>
      <c r="BF35" s="18">
        <v>660</v>
      </c>
      <c r="BG35" s="18">
        <v>660</v>
      </c>
      <c r="BH35" s="18">
        <v>660</v>
      </c>
      <c r="BI35" s="18">
        <v>660</v>
      </c>
      <c r="BJ35" s="18">
        <v>660</v>
      </c>
      <c r="BK35" s="18">
        <v>660</v>
      </c>
      <c r="BL35" s="18">
        <v>660</v>
      </c>
      <c r="BM35" s="18">
        <v>660</v>
      </c>
      <c r="BN35" s="18">
        <v>660</v>
      </c>
      <c r="BO35" s="18">
        <v>660</v>
      </c>
      <c r="BP35" s="18">
        <v>660</v>
      </c>
      <c r="BQ35" s="18">
        <v>660</v>
      </c>
      <c r="BR35" s="18">
        <v>660</v>
      </c>
      <c r="BS35" s="18">
        <v>660</v>
      </c>
      <c r="BT35" s="18">
        <v>660</v>
      </c>
      <c r="BU35" s="18">
        <v>660</v>
      </c>
      <c r="BV35" s="18">
        <v>660</v>
      </c>
      <c r="BW35" s="18">
        <v>660</v>
      </c>
      <c r="BX35" s="18">
        <v>660</v>
      </c>
      <c r="BY35" s="18">
        <v>660</v>
      </c>
      <c r="BZ35" s="18">
        <v>660</v>
      </c>
      <c r="CA35" s="18">
        <v>660</v>
      </c>
      <c r="CB35" s="18">
        <v>660</v>
      </c>
      <c r="CC35" s="18">
        <v>660</v>
      </c>
      <c r="CD35" s="18">
        <v>660</v>
      </c>
      <c r="CE35" s="18">
        <v>660</v>
      </c>
      <c r="CF35" s="18">
        <v>660</v>
      </c>
      <c r="CG35" s="18">
        <v>660</v>
      </c>
      <c r="CH35" s="18">
        <v>660</v>
      </c>
      <c r="CI35" s="18">
        <v>660</v>
      </c>
      <c r="CJ35" s="18">
        <v>660</v>
      </c>
      <c r="CK35" s="18">
        <v>660</v>
      </c>
      <c r="CL35" s="18">
        <v>660</v>
      </c>
      <c r="CM35" s="18">
        <v>660</v>
      </c>
      <c r="CN35" s="18">
        <v>660</v>
      </c>
      <c r="CO35" s="18">
        <v>660</v>
      </c>
      <c r="CP35" s="18">
        <v>660</v>
      </c>
      <c r="CQ35" s="18">
        <v>660</v>
      </c>
      <c r="CR35" s="18">
        <v>660</v>
      </c>
      <c r="CS35" s="18">
        <v>660</v>
      </c>
      <c r="CT35" s="18">
        <v>660</v>
      </c>
      <c r="CU35" s="18">
        <v>660</v>
      </c>
      <c r="CV35" s="18">
        <v>660</v>
      </c>
      <c r="CW35" s="18">
        <v>660</v>
      </c>
      <c r="CX35" s="18">
        <v>660</v>
      </c>
      <c r="CY35" s="18">
        <v>660</v>
      </c>
      <c r="CZ35" s="18">
        <v>660</v>
      </c>
      <c r="DA35" s="18">
        <v>660</v>
      </c>
      <c r="DB35" s="18">
        <v>660</v>
      </c>
      <c r="DC35" s="18">
        <v>660</v>
      </c>
      <c r="DD35" s="18">
        <v>660</v>
      </c>
      <c r="DE35" s="18">
        <v>660</v>
      </c>
      <c r="DF35" s="18">
        <v>660</v>
      </c>
      <c r="DG35" s="18">
        <v>660</v>
      </c>
      <c r="DH35" s="18">
        <v>660</v>
      </c>
      <c r="DI35" s="18">
        <v>660</v>
      </c>
      <c r="DJ35" s="18">
        <v>660</v>
      </c>
      <c r="DK35" s="18">
        <v>660</v>
      </c>
      <c r="DL35" s="18">
        <v>660</v>
      </c>
      <c r="DM35" s="18">
        <v>660</v>
      </c>
      <c r="DN35" s="18">
        <v>660</v>
      </c>
      <c r="DO35" s="18">
        <v>660</v>
      </c>
      <c r="DP35" s="18">
        <v>660</v>
      </c>
      <c r="DQ35" s="18">
        <v>660</v>
      </c>
      <c r="DR35" s="18">
        <v>660</v>
      </c>
      <c r="DS35" s="18">
        <v>660</v>
      </c>
      <c r="DT35" s="18">
        <v>660</v>
      </c>
      <c r="DU35" s="18">
        <v>660</v>
      </c>
      <c r="DV35" s="18">
        <v>660</v>
      </c>
      <c r="DW35" s="18">
        <v>660</v>
      </c>
      <c r="DX35" s="18">
        <v>660</v>
      </c>
      <c r="DY35" s="18">
        <v>660</v>
      </c>
      <c r="DZ35" s="18">
        <v>660</v>
      </c>
      <c r="EA35" s="18">
        <v>660</v>
      </c>
      <c r="EB35" s="18">
        <v>660</v>
      </c>
      <c r="EC35" s="18">
        <v>660</v>
      </c>
      <c r="ED35" s="18">
        <v>660</v>
      </c>
      <c r="EE35" s="18">
        <v>660</v>
      </c>
      <c r="EF35" s="18">
        <v>660</v>
      </c>
      <c r="EG35" s="18">
        <v>660</v>
      </c>
      <c r="EH35" s="18">
        <v>660</v>
      </c>
      <c r="EI35" s="18">
        <v>660</v>
      </c>
      <c r="EJ35" s="18">
        <v>660</v>
      </c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</row>
    <row r="36" spans="1:301" ht="13.5" thickBot="1" x14ac:dyDescent="0.25">
      <c r="A36" s="6"/>
      <c r="B36" s="3">
        <f t="shared" ref="B36" si="600">B35-B34</f>
        <v>35</v>
      </c>
      <c r="C36" s="3">
        <f t="shared" ref="C36:D36" si="601">C35-C34</f>
        <v>35</v>
      </c>
      <c r="D36" s="3">
        <f t="shared" si="601"/>
        <v>35</v>
      </c>
      <c r="E36" s="3">
        <f t="shared" ref="E36:F36" si="602">E35-E34</f>
        <v>35</v>
      </c>
      <c r="F36" s="3">
        <f t="shared" si="602"/>
        <v>35</v>
      </c>
      <c r="G36" s="3">
        <f t="shared" ref="G36:L36" si="603">G35-G34</f>
        <v>144</v>
      </c>
      <c r="H36" s="3">
        <f t="shared" si="603"/>
        <v>74</v>
      </c>
      <c r="I36" s="3">
        <f t="shared" si="603"/>
        <v>37</v>
      </c>
      <c r="J36" s="3">
        <f t="shared" si="603"/>
        <v>350</v>
      </c>
      <c r="K36" s="3">
        <f t="shared" si="603"/>
        <v>318</v>
      </c>
      <c r="L36" s="3">
        <f t="shared" si="603"/>
        <v>298</v>
      </c>
      <c r="M36" s="3">
        <f t="shared" ref="M36:N36" si="604">M35-M34</f>
        <v>298</v>
      </c>
      <c r="N36" s="3">
        <f t="shared" si="604"/>
        <v>298</v>
      </c>
      <c r="O36" s="3">
        <f t="shared" ref="O36:P36" si="605">O35-O34</f>
        <v>298</v>
      </c>
      <c r="P36" s="3">
        <f t="shared" si="605"/>
        <v>275</v>
      </c>
      <c r="Q36" s="3">
        <f t="shared" ref="Q36:R36" si="606">Q35-Q34</f>
        <v>254</v>
      </c>
      <c r="R36" s="3">
        <f t="shared" si="606"/>
        <v>151</v>
      </c>
      <c r="S36" s="3">
        <f t="shared" ref="S36:T36" si="607">S35-S34</f>
        <v>107</v>
      </c>
      <c r="T36" s="3">
        <f t="shared" si="607"/>
        <v>57</v>
      </c>
      <c r="U36" s="3">
        <f t="shared" ref="U36:V36" si="608">U35-U34</f>
        <v>21</v>
      </c>
      <c r="V36" s="19">
        <f t="shared" si="608"/>
        <v>-29</v>
      </c>
      <c r="W36" s="19">
        <f t="shared" ref="W36:X36" si="609">W35-W34</f>
        <v>-72</v>
      </c>
      <c r="X36" s="19">
        <f t="shared" si="609"/>
        <v>-94</v>
      </c>
      <c r="Y36" s="19">
        <f t="shared" ref="Y36:Z36" si="610">Y35-Y34</f>
        <v>-134</v>
      </c>
      <c r="Z36" s="19">
        <f t="shared" si="610"/>
        <v>-146</v>
      </c>
      <c r="AA36" s="19">
        <f t="shared" ref="AA36:AB36" si="611">AA35-AA34</f>
        <v>-146</v>
      </c>
      <c r="AB36" s="19">
        <f t="shared" si="611"/>
        <v>-146</v>
      </c>
      <c r="AC36" s="19">
        <f t="shared" ref="AC36:AD36" si="612">AC35-AC34</f>
        <v>-164</v>
      </c>
      <c r="AD36" s="19">
        <f t="shared" si="612"/>
        <v>-164</v>
      </c>
      <c r="AE36" s="19">
        <f t="shared" ref="AE36:AF36" si="613">AE35-AE34</f>
        <v>-164</v>
      </c>
      <c r="AF36" s="19">
        <f t="shared" si="613"/>
        <v>-164</v>
      </c>
      <c r="AG36" s="19">
        <f t="shared" ref="AG36:AH36" si="614">AG35-AG34</f>
        <v>-164</v>
      </c>
      <c r="AH36" s="19">
        <f t="shared" si="614"/>
        <v>-164</v>
      </c>
      <c r="AI36" s="19">
        <f t="shared" ref="AI36:AJ36" si="615">AI35-AI34</f>
        <v>-164</v>
      </c>
      <c r="AJ36" s="19">
        <f t="shared" si="615"/>
        <v>-171</v>
      </c>
      <c r="AK36" s="19">
        <f t="shared" ref="AK36:AL36" si="616">AK35-AK34</f>
        <v>-201</v>
      </c>
      <c r="AL36" s="19">
        <f t="shared" si="616"/>
        <v>-212</v>
      </c>
      <c r="AM36" s="19">
        <f t="shared" ref="AM36:AN36" si="617">AM35-AM34</f>
        <v>-242</v>
      </c>
      <c r="AN36" s="19">
        <f t="shared" si="617"/>
        <v>-248</v>
      </c>
      <c r="AO36" s="19">
        <f t="shared" ref="AO36:AP36" si="618">AO35-AO34</f>
        <v>-261</v>
      </c>
      <c r="AP36" s="19">
        <f t="shared" si="618"/>
        <v>-261</v>
      </c>
      <c r="AQ36" s="19">
        <f t="shared" ref="AQ36:AR36" si="619">AQ35-AQ34</f>
        <v>-263</v>
      </c>
      <c r="AR36" s="19">
        <f t="shared" si="619"/>
        <v>-263</v>
      </c>
      <c r="AS36" s="19">
        <f t="shared" ref="AS36:AT36" si="620">AS35-AS34</f>
        <v>-264</v>
      </c>
      <c r="AT36" s="19">
        <f t="shared" si="620"/>
        <v>-277</v>
      </c>
      <c r="AU36" s="19">
        <f t="shared" ref="AU36" si="621">AU35-AU34</f>
        <v>-285</v>
      </c>
      <c r="AV36" s="19">
        <f t="shared" ref="AV36:AW36" si="622">AV35-AV34</f>
        <v>-289</v>
      </c>
      <c r="AW36" s="19">
        <f t="shared" si="622"/>
        <v>-289</v>
      </c>
      <c r="AX36" s="19">
        <f t="shared" ref="AX36:AY36" si="623">AX35-AX34</f>
        <v>-289</v>
      </c>
      <c r="AY36" s="19">
        <f t="shared" si="623"/>
        <v>-302</v>
      </c>
      <c r="AZ36" s="19">
        <f t="shared" ref="AZ36:BA36" si="624">AZ35-AZ34</f>
        <v>-310</v>
      </c>
      <c r="BA36" s="19">
        <f t="shared" si="624"/>
        <v>-328</v>
      </c>
      <c r="BB36" s="19">
        <f t="shared" ref="BB36:BC36" si="625">BB35-BB34</f>
        <v>-337</v>
      </c>
      <c r="BC36" s="19">
        <f t="shared" si="625"/>
        <v>-337</v>
      </c>
      <c r="BD36" s="19">
        <f t="shared" ref="BD36:BE36" si="626">BD35-BD34</f>
        <v>-352</v>
      </c>
      <c r="BE36" s="19">
        <f t="shared" si="626"/>
        <v>-352</v>
      </c>
      <c r="BF36" s="19">
        <f t="shared" ref="BF36:BG36" si="627">BF35-BF34</f>
        <v>-352</v>
      </c>
      <c r="BG36" s="19">
        <f t="shared" si="627"/>
        <v>-352</v>
      </c>
      <c r="BH36" s="19">
        <f t="shared" ref="BH36:BI36" si="628">BH35-BH34</f>
        <v>-352</v>
      </c>
      <c r="BI36" s="19">
        <f t="shared" si="628"/>
        <v>-352</v>
      </c>
      <c r="BJ36" s="19">
        <f t="shared" ref="BJ36:BK36" si="629">BJ35-BJ34</f>
        <v>-352</v>
      </c>
      <c r="BK36" s="19">
        <f t="shared" si="629"/>
        <v>-353</v>
      </c>
      <c r="BL36" s="19">
        <f t="shared" ref="BL36:BM36" si="630">BL35-BL34</f>
        <v>-353</v>
      </c>
      <c r="BM36" s="19">
        <f t="shared" si="630"/>
        <v>-355</v>
      </c>
      <c r="BN36" s="19">
        <f t="shared" ref="BN36:BO36" si="631">BN35-BN34</f>
        <v>-357</v>
      </c>
      <c r="BO36" s="19">
        <f t="shared" si="631"/>
        <v>-357</v>
      </c>
      <c r="BP36" s="19">
        <f t="shared" ref="BP36:BQ36" si="632">BP35-BP34</f>
        <v>-384</v>
      </c>
      <c r="BQ36" s="19">
        <f t="shared" si="632"/>
        <v>-413</v>
      </c>
      <c r="BR36" s="19">
        <f t="shared" ref="BR36:BS36" si="633">BR35-BR34</f>
        <v>-446</v>
      </c>
      <c r="BS36" s="19">
        <f t="shared" si="633"/>
        <v>-467</v>
      </c>
      <c r="BT36" s="19">
        <f t="shared" ref="BT36:BU36" si="634">BT35-BT34</f>
        <v>-500</v>
      </c>
      <c r="BU36" s="19">
        <f t="shared" si="634"/>
        <v>-539</v>
      </c>
      <c r="BV36" s="19">
        <f t="shared" ref="BV36:BW36" si="635">BV35-BV34</f>
        <v>-569</v>
      </c>
      <c r="BW36" s="19">
        <f t="shared" si="635"/>
        <v>-576</v>
      </c>
      <c r="BX36" s="19">
        <f t="shared" ref="BX36:BY36" si="636">BX35-BX34</f>
        <v>-590</v>
      </c>
      <c r="BY36" s="19">
        <f t="shared" si="636"/>
        <v>-609</v>
      </c>
      <c r="BZ36" s="19">
        <f t="shared" ref="BZ36:CA36" si="637">BZ35-BZ34</f>
        <v>-637</v>
      </c>
      <c r="CA36" s="19">
        <f t="shared" si="637"/>
        <v>-680</v>
      </c>
      <c r="CB36" s="19">
        <f t="shared" ref="CB36:CC36" si="638">CB35-CB34</f>
        <v>-706</v>
      </c>
      <c r="CC36" s="19">
        <f t="shared" si="638"/>
        <v>-724</v>
      </c>
      <c r="CD36" s="19">
        <f t="shared" ref="CD36:CE36" si="639">CD35-CD34</f>
        <v>-758</v>
      </c>
      <c r="CE36" s="19">
        <f t="shared" si="639"/>
        <v>-786</v>
      </c>
      <c r="CF36" s="19">
        <f t="shared" ref="CF36:CG36" si="640">CF35-CF34</f>
        <v>-809</v>
      </c>
      <c r="CG36" s="19">
        <f t="shared" si="640"/>
        <v>-840</v>
      </c>
      <c r="CH36" s="19">
        <f t="shared" ref="CH36:CI36" si="641">CH35-CH34</f>
        <v>-868</v>
      </c>
      <c r="CI36" s="19">
        <f t="shared" si="641"/>
        <v>-891</v>
      </c>
      <c r="CJ36" s="19">
        <f t="shared" ref="CJ36:CK36" si="642">CJ35-CJ34</f>
        <v>-921</v>
      </c>
      <c r="CK36" s="19">
        <f t="shared" si="642"/>
        <v>-950</v>
      </c>
      <c r="CL36" s="19">
        <f t="shared" ref="CL36:CM36" si="643">CL35-CL34</f>
        <v>-979</v>
      </c>
      <c r="CM36" s="19">
        <f t="shared" si="643"/>
        <v>-1008</v>
      </c>
      <c r="CN36" s="19">
        <f t="shared" ref="CN36:CO36" si="644">CN35-CN34</f>
        <v>-1044</v>
      </c>
      <c r="CO36" s="19">
        <f t="shared" si="644"/>
        <v>-1084</v>
      </c>
      <c r="CP36" s="19">
        <f t="shared" ref="CP36:CQ36" si="645">CP35-CP34</f>
        <v>-1098</v>
      </c>
      <c r="CQ36" s="19">
        <f t="shared" si="645"/>
        <v>-1100</v>
      </c>
      <c r="CR36" s="19">
        <f t="shared" ref="CR36:CS36" si="646">CR35-CR34</f>
        <v>-1102</v>
      </c>
      <c r="CS36" s="19">
        <f t="shared" si="646"/>
        <v>-1121</v>
      </c>
      <c r="CT36" s="19">
        <f t="shared" ref="CT36" si="647">CT35-CT34</f>
        <v>-1179</v>
      </c>
      <c r="CU36" s="19">
        <f t="shared" ref="CU36:CV36" si="648">CU35-CU34</f>
        <v>-1190</v>
      </c>
      <c r="CV36" s="19">
        <f t="shared" si="648"/>
        <v>-1190</v>
      </c>
      <c r="CW36" s="19">
        <f t="shared" ref="CW36:CX36" si="649">CW35-CW34</f>
        <v>-1190</v>
      </c>
      <c r="CX36" s="19">
        <f t="shared" si="649"/>
        <v>-1190</v>
      </c>
      <c r="CY36" s="19">
        <f t="shared" ref="CY36:CZ36" si="650">CY35-CY34</f>
        <v>-1190</v>
      </c>
      <c r="CZ36" s="19">
        <f t="shared" si="650"/>
        <v>-1190</v>
      </c>
      <c r="DA36" s="19">
        <f t="shared" ref="DA36:DB36" si="651">DA35-DA34</f>
        <v>-1191</v>
      </c>
      <c r="DB36" s="19">
        <f t="shared" si="651"/>
        <v>-1191</v>
      </c>
      <c r="DC36" s="19">
        <f t="shared" ref="DC36:DD36" si="652">DC35-DC34</f>
        <v>-1193</v>
      </c>
      <c r="DD36" s="19">
        <f t="shared" si="652"/>
        <v>-1193</v>
      </c>
      <c r="DE36" s="19">
        <f t="shared" ref="DE36:DF36" si="653">DE35-DE34</f>
        <v>-1193</v>
      </c>
      <c r="DF36" s="19">
        <f t="shared" si="653"/>
        <v>-1201</v>
      </c>
      <c r="DG36" s="19">
        <f t="shared" ref="DG36:DH36" si="654">DG35-DG34</f>
        <v>-1208</v>
      </c>
      <c r="DH36" s="19">
        <f t="shared" si="654"/>
        <v>-1214</v>
      </c>
      <c r="DI36" s="19">
        <f t="shared" ref="DI36:DJ36" si="655">DI35-DI34</f>
        <v>-1214</v>
      </c>
      <c r="DJ36" s="19">
        <f t="shared" si="655"/>
        <v>-1214</v>
      </c>
      <c r="DK36" s="19">
        <f t="shared" ref="DK36:DL36" si="656">DK35-DK34</f>
        <v>-1214</v>
      </c>
      <c r="DL36" s="19">
        <f t="shared" si="656"/>
        <v>-1214</v>
      </c>
      <c r="DM36" s="19">
        <f t="shared" ref="DM36:DN36" si="657">DM35-DM34</f>
        <v>-1214</v>
      </c>
      <c r="DN36" s="19">
        <f t="shared" si="657"/>
        <v>-1214</v>
      </c>
      <c r="DO36" s="19">
        <f t="shared" ref="DO36:DP36" si="658">DO35-DO34</f>
        <v>-1214</v>
      </c>
      <c r="DP36" s="19">
        <f t="shared" si="658"/>
        <v>-1214</v>
      </c>
      <c r="DQ36" s="19">
        <f t="shared" ref="DQ36:DR36" si="659">DQ35-DQ34</f>
        <v>-1214</v>
      </c>
      <c r="DR36" s="19">
        <f t="shared" si="659"/>
        <v>-1214</v>
      </c>
      <c r="DS36" s="19">
        <f t="shared" ref="DS36:DT36" si="660">DS35-DS34</f>
        <v>-1214</v>
      </c>
      <c r="DT36" s="19">
        <f t="shared" si="660"/>
        <v>-1225</v>
      </c>
      <c r="DU36" s="19">
        <f t="shared" ref="DU36:DV36" si="661">DU35-DU34</f>
        <v>-1231</v>
      </c>
      <c r="DV36" s="19">
        <f t="shared" si="661"/>
        <v>-1231</v>
      </c>
      <c r="DW36" s="19">
        <f t="shared" ref="DW36:DX36" si="662">DW35-DW34</f>
        <v>-1231</v>
      </c>
      <c r="DX36" s="19">
        <f t="shared" si="662"/>
        <v>-1231</v>
      </c>
      <c r="DY36" s="19">
        <f t="shared" ref="DY36:DZ36" si="663">DY35-DY34</f>
        <v>-1233</v>
      </c>
      <c r="DZ36" s="19">
        <f t="shared" si="663"/>
        <v>-1233</v>
      </c>
      <c r="EA36" s="19">
        <f t="shared" ref="EA36:EB36" si="664">EA35-EA34</f>
        <v>-1233</v>
      </c>
      <c r="EB36" s="19">
        <f t="shared" si="664"/>
        <v>-1233</v>
      </c>
      <c r="EC36" s="19">
        <f t="shared" ref="EC36:KH36" si="665">EC35-EC34</f>
        <v>-1233</v>
      </c>
      <c r="ED36" s="19">
        <f t="shared" ref="ED36:EE36" si="666">ED35-ED34</f>
        <v>-1260</v>
      </c>
      <c r="EE36" s="19">
        <f t="shared" si="666"/>
        <v>-1260</v>
      </c>
      <c r="EF36" s="19">
        <f t="shared" ref="EF36:EG36" si="667">EF35-EF34</f>
        <v>-1260</v>
      </c>
      <c r="EG36" s="19">
        <f t="shared" si="667"/>
        <v>-1263</v>
      </c>
      <c r="EH36" s="19">
        <f t="shared" ref="EH36:EI36" si="668">EH35-EH34</f>
        <v>-1275</v>
      </c>
      <c r="EI36" s="19">
        <f t="shared" si="668"/>
        <v>-1281</v>
      </c>
      <c r="EJ36" s="19">
        <f t="shared" ref="EJ36" si="669">EJ35-EJ34</f>
        <v>-1281</v>
      </c>
      <c r="EK36" s="3">
        <f t="shared" ref="EK36:FS36" si="670">EK35-EK34</f>
        <v>0</v>
      </c>
      <c r="EL36" s="3">
        <f t="shared" si="670"/>
        <v>0</v>
      </c>
      <c r="EM36" s="3">
        <f t="shared" si="670"/>
        <v>0</v>
      </c>
      <c r="EN36" s="3">
        <f t="shared" si="670"/>
        <v>0</v>
      </c>
      <c r="EO36" s="3">
        <f t="shared" si="670"/>
        <v>0</v>
      </c>
      <c r="EP36" s="3">
        <f t="shared" si="670"/>
        <v>0</v>
      </c>
      <c r="EQ36" s="3">
        <f t="shared" si="670"/>
        <v>0</v>
      </c>
      <c r="ER36" s="3">
        <f t="shared" si="670"/>
        <v>0</v>
      </c>
      <c r="ES36" s="3">
        <f t="shared" si="670"/>
        <v>0</v>
      </c>
      <c r="ET36" s="3">
        <f t="shared" si="670"/>
        <v>0</v>
      </c>
      <c r="EU36" s="3">
        <f t="shared" si="670"/>
        <v>0</v>
      </c>
      <c r="EV36" s="3">
        <f t="shared" si="670"/>
        <v>0</v>
      </c>
      <c r="EW36" s="3">
        <f t="shared" si="670"/>
        <v>0</v>
      </c>
      <c r="EX36" s="3">
        <f t="shared" si="670"/>
        <v>0</v>
      </c>
      <c r="EY36" s="3">
        <f t="shared" si="670"/>
        <v>0</v>
      </c>
      <c r="EZ36" s="3">
        <f t="shared" si="670"/>
        <v>0</v>
      </c>
      <c r="FA36" s="3">
        <f t="shared" si="670"/>
        <v>0</v>
      </c>
      <c r="FB36" s="3">
        <f t="shared" si="670"/>
        <v>0</v>
      </c>
      <c r="FC36" s="3">
        <f t="shared" si="670"/>
        <v>0</v>
      </c>
      <c r="FD36" s="3">
        <f t="shared" si="670"/>
        <v>0</v>
      </c>
      <c r="FE36" s="3">
        <f t="shared" si="670"/>
        <v>0</v>
      </c>
      <c r="FF36" s="3">
        <f t="shared" si="670"/>
        <v>0</v>
      </c>
      <c r="FG36" s="3">
        <f t="shared" si="670"/>
        <v>0</v>
      </c>
      <c r="FH36" s="3">
        <f t="shared" si="670"/>
        <v>0</v>
      </c>
      <c r="FI36" s="3">
        <f t="shared" si="670"/>
        <v>0</v>
      </c>
      <c r="FJ36" s="3">
        <f t="shared" si="670"/>
        <v>0</v>
      </c>
      <c r="FK36" s="3">
        <f t="shared" si="670"/>
        <v>0</v>
      </c>
      <c r="FL36" s="3">
        <f t="shared" si="670"/>
        <v>0</v>
      </c>
      <c r="FM36" s="3">
        <f t="shared" si="670"/>
        <v>0</v>
      </c>
      <c r="FN36" s="3">
        <f t="shared" si="670"/>
        <v>0</v>
      </c>
      <c r="FO36" s="3">
        <f t="shared" si="670"/>
        <v>0</v>
      </c>
      <c r="FP36" s="3">
        <f t="shared" si="670"/>
        <v>0</v>
      </c>
      <c r="FQ36" s="3">
        <f t="shared" si="670"/>
        <v>0</v>
      </c>
      <c r="FR36" s="3">
        <f t="shared" si="670"/>
        <v>0</v>
      </c>
      <c r="FS36" s="3">
        <f t="shared" si="670"/>
        <v>0</v>
      </c>
      <c r="FT36" s="3">
        <f t="shared" si="665"/>
        <v>0</v>
      </c>
      <c r="FU36" s="3">
        <f t="shared" si="665"/>
        <v>0</v>
      </c>
      <c r="FV36" s="3">
        <f t="shared" si="665"/>
        <v>0</v>
      </c>
      <c r="FW36" s="3">
        <f t="shared" si="665"/>
        <v>0</v>
      </c>
      <c r="FX36" s="3">
        <f t="shared" si="665"/>
        <v>0</v>
      </c>
      <c r="FY36" s="3">
        <f t="shared" si="665"/>
        <v>0</v>
      </c>
      <c r="FZ36" s="3">
        <f t="shared" si="665"/>
        <v>0</v>
      </c>
      <c r="GA36" s="3">
        <f t="shared" si="665"/>
        <v>0</v>
      </c>
      <c r="GB36" s="3">
        <f t="shared" si="665"/>
        <v>0</v>
      </c>
      <c r="GC36" s="3">
        <f t="shared" si="665"/>
        <v>0</v>
      </c>
      <c r="GD36" s="3">
        <f t="shared" si="665"/>
        <v>0</v>
      </c>
      <c r="GE36" s="3">
        <f t="shared" si="665"/>
        <v>0</v>
      </c>
      <c r="GF36" s="3">
        <f t="shared" si="665"/>
        <v>0</v>
      </c>
      <c r="GG36" s="3">
        <f t="shared" si="665"/>
        <v>0</v>
      </c>
      <c r="GH36" s="3">
        <f t="shared" si="665"/>
        <v>0</v>
      </c>
      <c r="GI36" s="3">
        <f t="shared" si="665"/>
        <v>0</v>
      </c>
      <c r="GJ36" s="3">
        <f t="shared" si="665"/>
        <v>0</v>
      </c>
      <c r="GK36" s="3">
        <f t="shared" si="665"/>
        <v>0</v>
      </c>
      <c r="GL36" s="3">
        <f t="shared" si="665"/>
        <v>0</v>
      </c>
      <c r="GM36" s="3">
        <f t="shared" si="665"/>
        <v>0</v>
      </c>
      <c r="GN36" s="3">
        <f t="shared" si="665"/>
        <v>0</v>
      </c>
      <c r="GO36" s="3">
        <f t="shared" si="665"/>
        <v>0</v>
      </c>
      <c r="GP36" s="3">
        <f t="shared" si="665"/>
        <v>0</v>
      </c>
      <c r="GQ36" s="3">
        <f t="shared" si="665"/>
        <v>0</v>
      </c>
      <c r="GR36" s="3">
        <f t="shared" si="665"/>
        <v>0</v>
      </c>
      <c r="GS36" s="3">
        <f t="shared" si="665"/>
        <v>0</v>
      </c>
      <c r="GT36" s="3">
        <f t="shared" si="665"/>
        <v>0</v>
      </c>
      <c r="GU36" s="3">
        <f t="shared" si="665"/>
        <v>0</v>
      </c>
      <c r="GV36" s="3">
        <f t="shared" si="665"/>
        <v>0</v>
      </c>
      <c r="GW36" s="3">
        <f t="shared" si="665"/>
        <v>0</v>
      </c>
      <c r="GX36" s="3">
        <f t="shared" si="665"/>
        <v>0</v>
      </c>
      <c r="GY36" s="3">
        <f t="shared" si="665"/>
        <v>0</v>
      </c>
      <c r="GZ36" s="3">
        <f t="shared" si="665"/>
        <v>0</v>
      </c>
      <c r="HA36" s="3">
        <f t="shared" si="665"/>
        <v>0</v>
      </c>
      <c r="HB36" s="3">
        <f t="shared" si="665"/>
        <v>0</v>
      </c>
      <c r="HC36" s="3">
        <f t="shared" si="665"/>
        <v>0</v>
      </c>
      <c r="HD36" s="3">
        <f t="shared" si="665"/>
        <v>0</v>
      </c>
      <c r="HE36" s="3">
        <f t="shared" si="665"/>
        <v>0</v>
      </c>
      <c r="HF36" s="3">
        <f t="shared" si="665"/>
        <v>0</v>
      </c>
      <c r="HG36" s="3">
        <f t="shared" si="665"/>
        <v>0</v>
      </c>
      <c r="HH36" s="3">
        <f t="shared" si="665"/>
        <v>0</v>
      </c>
      <c r="HI36" s="3">
        <f t="shared" si="665"/>
        <v>0</v>
      </c>
      <c r="HJ36" s="3">
        <f t="shared" ref="HJ36:IY36" si="671">HJ35-HJ34</f>
        <v>0</v>
      </c>
      <c r="HK36" s="3">
        <f t="shared" si="671"/>
        <v>0</v>
      </c>
      <c r="HL36" s="3">
        <f t="shared" si="671"/>
        <v>0</v>
      </c>
      <c r="HM36" s="3">
        <f t="shared" si="671"/>
        <v>0</v>
      </c>
      <c r="HN36" s="3">
        <f t="shared" si="671"/>
        <v>0</v>
      </c>
      <c r="HO36" s="3">
        <f t="shared" si="671"/>
        <v>0</v>
      </c>
      <c r="HP36" s="3">
        <f t="shared" si="671"/>
        <v>0</v>
      </c>
      <c r="HQ36" s="3">
        <f t="shared" si="671"/>
        <v>0</v>
      </c>
      <c r="HR36" s="3">
        <f t="shared" si="671"/>
        <v>0</v>
      </c>
      <c r="HS36" s="3">
        <f t="shared" si="671"/>
        <v>0</v>
      </c>
      <c r="HT36" s="3">
        <f t="shared" si="671"/>
        <v>0</v>
      </c>
      <c r="HU36" s="3">
        <f t="shared" si="671"/>
        <v>0</v>
      </c>
      <c r="HV36" s="3">
        <f t="shared" si="671"/>
        <v>0</v>
      </c>
      <c r="HW36" s="3">
        <f t="shared" si="671"/>
        <v>0</v>
      </c>
      <c r="HX36" s="3">
        <f t="shared" si="671"/>
        <v>0</v>
      </c>
      <c r="HY36" s="3">
        <f t="shared" si="671"/>
        <v>0</v>
      </c>
      <c r="HZ36" s="3">
        <f t="shared" si="671"/>
        <v>0</v>
      </c>
      <c r="IA36" s="3">
        <f t="shared" si="671"/>
        <v>0</v>
      </c>
      <c r="IB36" s="3">
        <f t="shared" si="671"/>
        <v>0</v>
      </c>
      <c r="IC36" s="3">
        <f t="shared" si="671"/>
        <v>0</v>
      </c>
      <c r="ID36" s="3">
        <f t="shared" si="671"/>
        <v>0</v>
      </c>
      <c r="IE36" s="3">
        <f t="shared" si="671"/>
        <v>0</v>
      </c>
      <c r="IF36" s="3">
        <f t="shared" si="671"/>
        <v>0</v>
      </c>
      <c r="IG36" s="3">
        <f t="shared" si="671"/>
        <v>0</v>
      </c>
      <c r="IH36" s="3">
        <f t="shared" si="671"/>
        <v>0</v>
      </c>
      <c r="II36" s="3">
        <f t="shared" si="671"/>
        <v>0</v>
      </c>
      <c r="IJ36" s="3">
        <f t="shared" si="671"/>
        <v>0</v>
      </c>
      <c r="IK36" s="3">
        <f t="shared" si="671"/>
        <v>0</v>
      </c>
      <c r="IL36" s="3">
        <f t="shared" si="671"/>
        <v>0</v>
      </c>
      <c r="IM36" s="3">
        <f t="shared" si="671"/>
        <v>0</v>
      </c>
      <c r="IN36" s="3">
        <f t="shared" si="671"/>
        <v>0</v>
      </c>
      <c r="IO36" s="3">
        <f t="shared" si="671"/>
        <v>0</v>
      </c>
      <c r="IP36" s="3">
        <f t="shared" si="671"/>
        <v>0</v>
      </c>
      <c r="IQ36" s="3">
        <f t="shared" si="671"/>
        <v>0</v>
      </c>
      <c r="IR36" s="3">
        <f t="shared" si="671"/>
        <v>0</v>
      </c>
      <c r="IS36" s="3">
        <f t="shared" si="671"/>
        <v>0</v>
      </c>
      <c r="IT36" s="3">
        <f t="shared" si="671"/>
        <v>0</v>
      </c>
      <c r="IU36" s="3">
        <f t="shared" si="671"/>
        <v>0</v>
      </c>
      <c r="IV36" s="3">
        <f t="shared" si="671"/>
        <v>0</v>
      </c>
      <c r="IW36" s="3">
        <f t="shared" si="671"/>
        <v>0</v>
      </c>
      <c r="IX36" s="3">
        <f t="shared" si="671"/>
        <v>0</v>
      </c>
      <c r="IY36" s="3">
        <f t="shared" si="671"/>
        <v>0</v>
      </c>
      <c r="IZ36" s="3">
        <f t="shared" si="665"/>
        <v>0</v>
      </c>
      <c r="JA36" s="3">
        <f t="shared" si="665"/>
        <v>0</v>
      </c>
      <c r="JB36" s="3">
        <f t="shared" si="665"/>
        <v>0</v>
      </c>
      <c r="JC36" s="3">
        <f t="shared" si="665"/>
        <v>0</v>
      </c>
      <c r="JD36" s="3">
        <f t="shared" si="665"/>
        <v>0</v>
      </c>
      <c r="JE36" s="3">
        <f t="shared" si="665"/>
        <v>0</v>
      </c>
      <c r="JF36" s="3">
        <f t="shared" si="665"/>
        <v>0</v>
      </c>
      <c r="JG36" s="3">
        <f t="shared" ref="JG36:JM36" si="672">JG35-JG34</f>
        <v>0</v>
      </c>
      <c r="JH36" s="3">
        <f t="shared" si="672"/>
        <v>0</v>
      </c>
      <c r="JI36" s="3">
        <f t="shared" si="672"/>
        <v>0</v>
      </c>
      <c r="JJ36" s="3">
        <f t="shared" si="672"/>
        <v>0</v>
      </c>
      <c r="JK36" s="3">
        <f t="shared" si="672"/>
        <v>0</v>
      </c>
      <c r="JL36" s="3">
        <f t="shared" si="672"/>
        <v>0</v>
      </c>
      <c r="JM36" s="3">
        <f t="shared" si="672"/>
        <v>0</v>
      </c>
      <c r="JN36" s="3">
        <f t="shared" si="665"/>
        <v>0</v>
      </c>
      <c r="JO36" s="3">
        <f t="shared" si="665"/>
        <v>0</v>
      </c>
      <c r="JP36" s="3">
        <f t="shared" si="665"/>
        <v>0</v>
      </c>
      <c r="JQ36" s="3">
        <f t="shared" si="665"/>
        <v>0</v>
      </c>
      <c r="JR36" s="3">
        <f t="shared" si="665"/>
        <v>0</v>
      </c>
      <c r="JS36" s="3">
        <f t="shared" si="665"/>
        <v>0</v>
      </c>
      <c r="JT36" s="3">
        <f t="shared" si="665"/>
        <v>0</v>
      </c>
      <c r="JU36" s="3">
        <f t="shared" ref="JU36:KA36" si="673">JU35-JU34</f>
        <v>0</v>
      </c>
      <c r="JV36" s="3">
        <f t="shared" si="673"/>
        <v>0</v>
      </c>
      <c r="JW36" s="3">
        <f t="shared" si="673"/>
        <v>0</v>
      </c>
      <c r="JX36" s="3">
        <f t="shared" si="673"/>
        <v>0</v>
      </c>
      <c r="JY36" s="3">
        <f t="shared" si="673"/>
        <v>0</v>
      </c>
      <c r="JZ36" s="3">
        <f t="shared" si="673"/>
        <v>0</v>
      </c>
      <c r="KA36" s="3">
        <f t="shared" si="673"/>
        <v>0</v>
      </c>
      <c r="KB36" s="3">
        <f t="shared" si="665"/>
        <v>0</v>
      </c>
      <c r="KC36" s="3">
        <f t="shared" si="665"/>
        <v>0</v>
      </c>
      <c r="KD36" s="3">
        <f t="shared" si="665"/>
        <v>0</v>
      </c>
      <c r="KE36" s="3">
        <f t="shared" si="665"/>
        <v>0</v>
      </c>
      <c r="KF36" s="3">
        <f t="shared" si="665"/>
        <v>0</v>
      </c>
      <c r="KG36" s="3">
        <f t="shared" si="665"/>
        <v>0</v>
      </c>
      <c r="KH36" s="3">
        <f t="shared" si="665"/>
        <v>0</v>
      </c>
      <c r="KI36" s="3">
        <f t="shared" ref="KI36:KK36" si="674">KI35-KI34</f>
        <v>0</v>
      </c>
      <c r="KJ36" s="3">
        <f t="shared" si="674"/>
        <v>0</v>
      </c>
      <c r="KK36" s="3">
        <f t="shared" si="674"/>
        <v>0</v>
      </c>
      <c r="KL36" s="3">
        <f t="shared" ref="KL36" si="675">KL35-KL34</f>
        <v>0</v>
      </c>
      <c r="KM36" s="3">
        <f t="shared" ref="KM36:KO36" si="676">KM35-KM34</f>
        <v>0</v>
      </c>
      <c r="KN36" s="3">
        <f t="shared" ref="KN36" si="677">KN35-KN34</f>
        <v>0</v>
      </c>
      <c r="KO36" s="3">
        <f t="shared" si="676"/>
        <v>0</v>
      </c>
    </row>
    <row r="37" spans="1:301" x14ac:dyDescent="0.2">
      <c r="A37" s="4" t="s">
        <v>71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15" t="s">
        <v>49</v>
      </c>
      <c r="EE37" s="15" t="s">
        <v>49</v>
      </c>
      <c r="EF37" s="15" t="s">
        <v>49</v>
      </c>
      <c r="EG37" s="15" t="s">
        <v>49</v>
      </c>
      <c r="EH37" s="15" t="s">
        <v>49</v>
      </c>
      <c r="EI37" s="15" t="s">
        <v>49</v>
      </c>
      <c r="EJ37" s="15" t="s">
        <v>49</v>
      </c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</row>
    <row r="38" spans="1:301" x14ac:dyDescent="0.2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16"/>
      <c r="EE38" s="16"/>
      <c r="EF38" s="16"/>
      <c r="EG38" s="16"/>
      <c r="EH38" s="16"/>
      <c r="EI38" s="16"/>
      <c r="EJ38" s="16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</row>
    <row r="39" spans="1:301" x14ac:dyDescent="0.2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17">
        <v>13</v>
      </c>
      <c r="EE39" s="17">
        <v>13</v>
      </c>
      <c r="EF39" s="17">
        <v>13</v>
      </c>
      <c r="EG39" s="17">
        <v>16</v>
      </c>
      <c r="EH39" s="17">
        <v>34</v>
      </c>
      <c r="EI39" s="17">
        <v>37</v>
      </c>
      <c r="EJ39" s="17">
        <v>37</v>
      </c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</row>
    <row r="40" spans="1:301" x14ac:dyDescent="0.2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18">
        <v>10</v>
      </c>
      <c r="EE40" s="18">
        <v>10</v>
      </c>
      <c r="EF40" s="18">
        <v>10</v>
      </c>
      <c r="EG40" s="18">
        <v>10</v>
      </c>
      <c r="EH40" s="18">
        <v>10</v>
      </c>
      <c r="EI40" s="18">
        <v>10</v>
      </c>
      <c r="EJ40" s="18">
        <v>10</v>
      </c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</row>
    <row r="41" spans="1:301" ht="13.5" thickBot="1" x14ac:dyDescent="0.25">
      <c r="A41" s="6"/>
      <c r="B41" s="3">
        <f t="shared" ref="B41:BM41" si="678">B40-B39</f>
        <v>0</v>
      </c>
      <c r="C41" s="3">
        <f t="shared" si="678"/>
        <v>0</v>
      </c>
      <c r="D41" s="3">
        <f t="shared" si="678"/>
        <v>0</v>
      </c>
      <c r="E41" s="3">
        <f t="shared" si="678"/>
        <v>0</v>
      </c>
      <c r="F41" s="3">
        <f t="shared" si="678"/>
        <v>0</v>
      </c>
      <c r="G41" s="3">
        <f t="shared" si="678"/>
        <v>0</v>
      </c>
      <c r="H41" s="3">
        <f t="shared" si="678"/>
        <v>0</v>
      </c>
      <c r="I41" s="3">
        <f t="shared" si="678"/>
        <v>0</v>
      </c>
      <c r="J41" s="3">
        <f t="shared" si="678"/>
        <v>0</v>
      </c>
      <c r="K41" s="3">
        <f t="shared" si="678"/>
        <v>0</v>
      </c>
      <c r="L41" s="3">
        <f t="shared" si="678"/>
        <v>0</v>
      </c>
      <c r="M41" s="3">
        <f t="shared" si="678"/>
        <v>0</v>
      </c>
      <c r="N41" s="3">
        <f t="shared" si="678"/>
        <v>0</v>
      </c>
      <c r="O41" s="3">
        <f t="shared" si="678"/>
        <v>0</v>
      </c>
      <c r="P41" s="3">
        <f t="shared" si="678"/>
        <v>0</v>
      </c>
      <c r="Q41" s="3">
        <f t="shared" si="678"/>
        <v>0</v>
      </c>
      <c r="R41" s="3">
        <f t="shared" si="678"/>
        <v>0</v>
      </c>
      <c r="S41" s="3">
        <f t="shared" si="678"/>
        <v>0</v>
      </c>
      <c r="T41" s="3">
        <f t="shared" si="678"/>
        <v>0</v>
      </c>
      <c r="U41" s="3">
        <f t="shared" si="678"/>
        <v>0</v>
      </c>
      <c r="V41" s="3">
        <f t="shared" si="678"/>
        <v>0</v>
      </c>
      <c r="W41" s="3">
        <f t="shared" si="678"/>
        <v>0</v>
      </c>
      <c r="X41" s="3">
        <f t="shared" si="678"/>
        <v>0</v>
      </c>
      <c r="Y41" s="3">
        <f t="shared" si="678"/>
        <v>0</v>
      </c>
      <c r="Z41" s="3">
        <f t="shared" si="678"/>
        <v>0</v>
      </c>
      <c r="AA41" s="3">
        <f t="shared" si="678"/>
        <v>0</v>
      </c>
      <c r="AB41" s="3">
        <f t="shared" si="678"/>
        <v>0</v>
      </c>
      <c r="AC41" s="3">
        <f t="shared" si="678"/>
        <v>0</v>
      </c>
      <c r="AD41" s="3">
        <f t="shared" si="678"/>
        <v>0</v>
      </c>
      <c r="AE41" s="3">
        <f t="shared" si="678"/>
        <v>0</v>
      </c>
      <c r="AF41" s="3">
        <f t="shared" si="678"/>
        <v>0</v>
      </c>
      <c r="AG41" s="3">
        <f t="shared" si="678"/>
        <v>0</v>
      </c>
      <c r="AH41" s="3">
        <f t="shared" si="678"/>
        <v>0</v>
      </c>
      <c r="AI41" s="3">
        <f t="shared" si="678"/>
        <v>0</v>
      </c>
      <c r="AJ41" s="3">
        <f t="shared" si="678"/>
        <v>0</v>
      </c>
      <c r="AK41" s="3">
        <f t="shared" si="678"/>
        <v>0</v>
      </c>
      <c r="AL41" s="3">
        <f t="shared" si="678"/>
        <v>0</v>
      </c>
      <c r="AM41" s="3">
        <f t="shared" si="678"/>
        <v>0</v>
      </c>
      <c r="AN41" s="3">
        <f t="shared" si="678"/>
        <v>0</v>
      </c>
      <c r="AO41" s="3">
        <f t="shared" si="678"/>
        <v>0</v>
      </c>
      <c r="AP41" s="3">
        <f t="shared" si="678"/>
        <v>0</v>
      </c>
      <c r="AQ41" s="3">
        <f t="shared" si="678"/>
        <v>0</v>
      </c>
      <c r="AR41" s="3">
        <f t="shared" si="678"/>
        <v>0</v>
      </c>
      <c r="AS41" s="3">
        <f t="shared" si="678"/>
        <v>0</v>
      </c>
      <c r="AT41" s="3">
        <f t="shared" si="678"/>
        <v>0</v>
      </c>
      <c r="AU41" s="3">
        <f t="shared" si="678"/>
        <v>0</v>
      </c>
      <c r="AV41" s="3">
        <f t="shared" si="678"/>
        <v>0</v>
      </c>
      <c r="AW41" s="3">
        <f t="shared" si="678"/>
        <v>0</v>
      </c>
      <c r="AX41" s="3">
        <f t="shared" si="678"/>
        <v>0</v>
      </c>
      <c r="AY41" s="3">
        <f t="shared" si="678"/>
        <v>0</v>
      </c>
      <c r="AZ41" s="3">
        <f t="shared" si="678"/>
        <v>0</v>
      </c>
      <c r="BA41" s="3">
        <f t="shared" si="678"/>
        <v>0</v>
      </c>
      <c r="BB41" s="3">
        <f t="shared" si="678"/>
        <v>0</v>
      </c>
      <c r="BC41" s="3">
        <f t="shared" si="678"/>
        <v>0</v>
      </c>
      <c r="BD41" s="3">
        <f t="shared" si="678"/>
        <v>0</v>
      </c>
      <c r="BE41" s="3">
        <f t="shared" si="678"/>
        <v>0</v>
      </c>
      <c r="BF41" s="3">
        <f t="shared" si="678"/>
        <v>0</v>
      </c>
      <c r="BG41" s="3">
        <f t="shared" si="678"/>
        <v>0</v>
      </c>
      <c r="BH41" s="3">
        <f t="shared" si="678"/>
        <v>0</v>
      </c>
      <c r="BI41" s="3">
        <f t="shared" si="678"/>
        <v>0</v>
      </c>
      <c r="BJ41" s="3">
        <f t="shared" si="678"/>
        <v>0</v>
      </c>
      <c r="BK41" s="3">
        <f t="shared" si="678"/>
        <v>0</v>
      </c>
      <c r="BL41" s="3">
        <f t="shared" si="678"/>
        <v>0</v>
      </c>
      <c r="BM41" s="3">
        <f t="shared" si="678"/>
        <v>0</v>
      </c>
      <c r="BN41" s="3">
        <f t="shared" ref="BN41:DY41" si="679">BN40-BN39</f>
        <v>0</v>
      </c>
      <c r="BO41" s="3">
        <f t="shared" si="679"/>
        <v>0</v>
      </c>
      <c r="BP41" s="3">
        <f t="shared" si="679"/>
        <v>0</v>
      </c>
      <c r="BQ41" s="3">
        <f t="shared" si="679"/>
        <v>0</v>
      </c>
      <c r="BR41" s="3">
        <f t="shared" si="679"/>
        <v>0</v>
      </c>
      <c r="BS41" s="3">
        <f t="shared" si="679"/>
        <v>0</v>
      </c>
      <c r="BT41" s="3">
        <f t="shared" si="679"/>
        <v>0</v>
      </c>
      <c r="BU41" s="3">
        <f t="shared" si="679"/>
        <v>0</v>
      </c>
      <c r="BV41" s="3">
        <f t="shared" si="679"/>
        <v>0</v>
      </c>
      <c r="BW41" s="3">
        <f t="shared" si="679"/>
        <v>0</v>
      </c>
      <c r="BX41" s="3">
        <f t="shared" si="679"/>
        <v>0</v>
      </c>
      <c r="BY41" s="3">
        <f t="shared" si="679"/>
        <v>0</v>
      </c>
      <c r="BZ41" s="3">
        <f t="shared" si="679"/>
        <v>0</v>
      </c>
      <c r="CA41" s="3">
        <f t="shared" si="679"/>
        <v>0</v>
      </c>
      <c r="CB41" s="3">
        <f t="shared" si="679"/>
        <v>0</v>
      </c>
      <c r="CC41" s="3">
        <f t="shared" si="679"/>
        <v>0</v>
      </c>
      <c r="CD41" s="3">
        <f t="shared" si="679"/>
        <v>0</v>
      </c>
      <c r="CE41" s="3">
        <f t="shared" si="679"/>
        <v>0</v>
      </c>
      <c r="CF41" s="3">
        <f t="shared" si="679"/>
        <v>0</v>
      </c>
      <c r="CG41" s="3">
        <f t="shared" si="679"/>
        <v>0</v>
      </c>
      <c r="CH41" s="3">
        <f t="shared" si="679"/>
        <v>0</v>
      </c>
      <c r="CI41" s="3">
        <f t="shared" si="679"/>
        <v>0</v>
      </c>
      <c r="CJ41" s="3">
        <f t="shared" si="679"/>
        <v>0</v>
      </c>
      <c r="CK41" s="3">
        <f t="shared" si="679"/>
        <v>0</v>
      </c>
      <c r="CL41" s="3">
        <f t="shared" si="679"/>
        <v>0</v>
      </c>
      <c r="CM41" s="3">
        <f t="shared" si="679"/>
        <v>0</v>
      </c>
      <c r="CN41" s="3">
        <f t="shared" si="679"/>
        <v>0</v>
      </c>
      <c r="CO41" s="3">
        <f t="shared" si="679"/>
        <v>0</v>
      </c>
      <c r="CP41" s="3">
        <f t="shared" si="679"/>
        <v>0</v>
      </c>
      <c r="CQ41" s="3">
        <f t="shared" si="679"/>
        <v>0</v>
      </c>
      <c r="CR41" s="3">
        <f t="shared" si="679"/>
        <v>0</v>
      </c>
      <c r="CS41" s="3">
        <f t="shared" si="679"/>
        <v>0</v>
      </c>
      <c r="CT41" s="3">
        <f t="shared" si="679"/>
        <v>0</v>
      </c>
      <c r="CU41" s="3">
        <f t="shared" si="679"/>
        <v>0</v>
      </c>
      <c r="CV41" s="3">
        <f t="shared" si="679"/>
        <v>0</v>
      </c>
      <c r="CW41" s="3">
        <f t="shared" si="679"/>
        <v>0</v>
      </c>
      <c r="CX41" s="3">
        <f t="shared" si="679"/>
        <v>0</v>
      </c>
      <c r="CY41" s="3">
        <f t="shared" si="679"/>
        <v>0</v>
      </c>
      <c r="CZ41" s="3">
        <f t="shared" si="679"/>
        <v>0</v>
      </c>
      <c r="DA41" s="3">
        <f t="shared" si="679"/>
        <v>0</v>
      </c>
      <c r="DB41" s="3">
        <f t="shared" si="679"/>
        <v>0</v>
      </c>
      <c r="DC41" s="3">
        <f t="shared" si="679"/>
        <v>0</v>
      </c>
      <c r="DD41" s="3">
        <f t="shared" si="679"/>
        <v>0</v>
      </c>
      <c r="DE41" s="3">
        <f t="shared" si="679"/>
        <v>0</v>
      </c>
      <c r="DF41" s="3">
        <f t="shared" si="679"/>
        <v>0</v>
      </c>
      <c r="DG41" s="3">
        <f t="shared" si="679"/>
        <v>0</v>
      </c>
      <c r="DH41" s="3">
        <f t="shared" si="679"/>
        <v>0</v>
      </c>
      <c r="DI41" s="3">
        <f t="shared" si="679"/>
        <v>0</v>
      </c>
      <c r="DJ41" s="3">
        <f t="shared" si="679"/>
        <v>0</v>
      </c>
      <c r="DK41" s="3">
        <f t="shared" si="679"/>
        <v>0</v>
      </c>
      <c r="DL41" s="3">
        <f t="shared" si="679"/>
        <v>0</v>
      </c>
      <c r="DM41" s="3">
        <f t="shared" si="679"/>
        <v>0</v>
      </c>
      <c r="DN41" s="3">
        <f t="shared" si="679"/>
        <v>0</v>
      </c>
      <c r="DO41" s="3">
        <f t="shared" si="679"/>
        <v>0</v>
      </c>
      <c r="DP41" s="3">
        <f t="shared" si="679"/>
        <v>0</v>
      </c>
      <c r="DQ41" s="3">
        <f t="shared" si="679"/>
        <v>0</v>
      </c>
      <c r="DR41" s="3">
        <f t="shared" si="679"/>
        <v>0</v>
      </c>
      <c r="DS41" s="3">
        <f t="shared" si="679"/>
        <v>0</v>
      </c>
      <c r="DT41" s="3">
        <f t="shared" si="679"/>
        <v>0</v>
      </c>
      <c r="DU41" s="3">
        <f t="shared" si="679"/>
        <v>0</v>
      </c>
      <c r="DV41" s="3">
        <f t="shared" si="679"/>
        <v>0</v>
      </c>
      <c r="DW41" s="3">
        <f t="shared" si="679"/>
        <v>0</v>
      </c>
      <c r="DX41" s="3">
        <f t="shared" si="679"/>
        <v>0</v>
      </c>
      <c r="DY41" s="3">
        <f t="shared" si="679"/>
        <v>0</v>
      </c>
      <c r="DZ41" s="3">
        <f t="shared" ref="DZ41:EC41" si="680">DZ40-DZ39</f>
        <v>0</v>
      </c>
      <c r="EA41" s="3">
        <f t="shared" si="680"/>
        <v>0</v>
      </c>
      <c r="EB41" s="3">
        <f t="shared" si="680"/>
        <v>0</v>
      </c>
      <c r="EC41" s="3">
        <f t="shared" si="680"/>
        <v>0</v>
      </c>
      <c r="ED41" s="19">
        <f t="shared" ref="ED41:GK41" si="681">ED40-ED39</f>
        <v>-3</v>
      </c>
      <c r="EE41" s="19">
        <f t="shared" ref="EE41:EF41" si="682">EE40-EE39</f>
        <v>-3</v>
      </c>
      <c r="EF41" s="19">
        <f t="shared" si="682"/>
        <v>-3</v>
      </c>
      <c r="EG41" s="19">
        <f t="shared" ref="EG41:EH41" si="683">EG40-EG39</f>
        <v>-6</v>
      </c>
      <c r="EH41" s="19">
        <f t="shared" si="683"/>
        <v>-24</v>
      </c>
      <c r="EI41" s="19">
        <f t="shared" ref="EI41:EJ41" si="684">EI40-EI39</f>
        <v>-27</v>
      </c>
      <c r="EJ41" s="19">
        <f t="shared" si="684"/>
        <v>-27</v>
      </c>
      <c r="EK41" s="3">
        <f t="shared" si="681"/>
        <v>0</v>
      </c>
      <c r="EL41" s="3">
        <f t="shared" si="681"/>
        <v>0</v>
      </c>
      <c r="EM41" s="3">
        <f t="shared" si="681"/>
        <v>0</v>
      </c>
      <c r="EN41" s="3">
        <f t="shared" si="681"/>
        <v>0</v>
      </c>
      <c r="EO41" s="3">
        <f t="shared" si="681"/>
        <v>0</v>
      </c>
      <c r="EP41" s="3">
        <f t="shared" si="681"/>
        <v>0</v>
      </c>
      <c r="EQ41" s="3">
        <f t="shared" si="681"/>
        <v>0</v>
      </c>
      <c r="ER41" s="3">
        <f t="shared" si="681"/>
        <v>0</v>
      </c>
      <c r="ES41" s="3">
        <f t="shared" si="681"/>
        <v>0</v>
      </c>
      <c r="ET41" s="3">
        <f t="shared" si="681"/>
        <v>0</v>
      </c>
      <c r="EU41" s="3">
        <f t="shared" si="681"/>
        <v>0</v>
      </c>
      <c r="EV41" s="3">
        <f t="shared" si="681"/>
        <v>0</v>
      </c>
      <c r="EW41" s="3">
        <f t="shared" si="681"/>
        <v>0</v>
      </c>
      <c r="EX41" s="3">
        <f t="shared" si="681"/>
        <v>0</v>
      </c>
      <c r="EY41" s="3">
        <f t="shared" si="681"/>
        <v>0</v>
      </c>
      <c r="EZ41" s="3">
        <f t="shared" si="681"/>
        <v>0</v>
      </c>
      <c r="FA41" s="3">
        <f t="shared" si="681"/>
        <v>0</v>
      </c>
      <c r="FB41" s="3">
        <f t="shared" si="681"/>
        <v>0</v>
      </c>
      <c r="FC41" s="3">
        <f t="shared" si="681"/>
        <v>0</v>
      </c>
      <c r="FD41" s="3">
        <f t="shared" si="681"/>
        <v>0</v>
      </c>
      <c r="FE41" s="3">
        <f t="shared" si="681"/>
        <v>0</v>
      </c>
      <c r="FF41" s="3">
        <f t="shared" si="681"/>
        <v>0</v>
      </c>
      <c r="FG41" s="3">
        <f t="shared" si="681"/>
        <v>0</v>
      </c>
      <c r="FH41" s="3">
        <f t="shared" si="681"/>
        <v>0</v>
      </c>
      <c r="FI41" s="3">
        <f t="shared" si="681"/>
        <v>0</v>
      </c>
      <c r="FJ41" s="3">
        <f t="shared" si="681"/>
        <v>0</v>
      </c>
      <c r="FK41" s="3">
        <f t="shared" si="681"/>
        <v>0</v>
      </c>
      <c r="FL41" s="3">
        <f t="shared" si="681"/>
        <v>0</v>
      </c>
      <c r="FM41" s="3">
        <f t="shared" si="681"/>
        <v>0</v>
      </c>
      <c r="FN41" s="3">
        <f t="shared" si="681"/>
        <v>0</v>
      </c>
      <c r="FO41" s="3">
        <f t="shared" si="681"/>
        <v>0</v>
      </c>
      <c r="FP41" s="3">
        <f t="shared" si="681"/>
        <v>0</v>
      </c>
      <c r="FQ41" s="3">
        <f t="shared" si="681"/>
        <v>0</v>
      </c>
      <c r="FR41" s="3">
        <f t="shared" si="681"/>
        <v>0</v>
      </c>
      <c r="FS41" s="3">
        <f t="shared" si="681"/>
        <v>0</v>
      </c>
      <c r="FT41" s="3">
        <f t="shared" si="681"/>
        <v>0</v>
      </c>
      <c r="FU41" s="3">
        <f t="shared" si="681"/>
        <v>0</v>
      </c>
      <c r="FV41" s="3">
        <f t="shared" si="681"/>
        <v>0</v>
      </c>
      <c r="FW41" s="3">
        <f t="shared" si="681"/>
        <v>0</v>
      </c>
      <c r="FX41" s="3">
        <f t="shared" si="681"/>
        <v>0</v>
      </c>
      <c r="FY41" s="3">
        <f t="shared" si="681"/>
        <v>0</v>
      </c>
      <c r="FZ41" s="3">
        <f t="shared" si="681"/>
        <v>0</v>
      </c>
      <c r="GA41" s="3">
        <f t="shared" si="681"/>
        <v>0</v>
      </c>
      <c r="GB41" s="3">
        <f t="shared" si="681"/>
        <v>0</v>
      </c>
      <c r="GC41" s="3">
        <f t="shared" si="681"/>
        <v>0</v>
      </c>
      <c r="GD41" s="3">
        <f t="shared" si="681"/>
        <v>0</v>
      </c>
      <c r="GE41" s="3">
        <f t="shared" si="681"/>
        <v>0</v>
      </c>
      <c r="GF41" s="3">
        <f t="shared" si="681"/>
        <v>0</v>
      </c>
      <c r="GG41" s="3">
        <f t="shared" si="681"/>
        <v>0</v>
      </c>
      <c r="GH41" s="3">
        <f t="shared" si="681"/>
        <v>0</v>
      </c>
      <c r="GI41" s="3">
        <f t="shared" si="681"/>
        <v>0</v>
      </c>
      <c r="GJ41" s="3">
        <f t="shared" si="681"/>
        <v>0</v>
      </c>
      <c r="GK41" s="3">
        <f t="shared" si="681"/>
        <v>0</v>
      </c>
      <c r="GL41" s="3">
        <f t="shared" ref="GL41:KO41" si="685">GL40-GL39</f>
        <v>0</v>
      </c>
      <c r="GM41" s="3">
        <f t="shared" si="685"/>
        <v>0</v>
      </c>
      <c r="GN41" s="3">
        <f t="shared" si="685"/>
        <v>0</v>
      </c>
      <c r="GO41" s="3">
        <f t="shared" si="685"/>
        <v>0</v>
      </c>
      <c r="GP41" s="3">
        <f t="shared" si="685"/>
        <v>0</v>
      </c>
      <c r="GQ41" s="3">
        <f t="shared" si="685"/>
        <v>0</v>
      </c>
      <c r="GR41" s="3">
        <f t="shared" si="685"/>
        <v>0</v>
      </c>
      <c r="GS41" s="3">
        <f t="shared" si="685"/>
        <v>0</v>
      </c>
      <c r="GT41" s="3">
        <f t="shared" si="685"/>
        <v>0</v>
      </c>
      <c r="GU41" s="3">
        <f t="shared" si="685"/>
        <v>0</v>
      </c>
      <c r="GV41" s="3">
        <f t="shared" si="685"/>
        <v>0</v>
      </c>
      <c r="GW41" s="3">
        <f t="shared" si="685"/>
        <v>0</v>
      </c>
      <c r="GX41" s="3">
        <f t="shared" si="685"/>
        <v>0</v>
      </c>
      <c r="GY41" s="3">
        <f t="shared" si="685"/>
        <v>0</v>
      </c>
      <c r="GZ41" s="3">
        <f t="shared" si="685"/>
        <v>0</v>
      </c>
      <c r="HA41" s="3">
        <f t="shared" si="685"/>
        <v>0</v>
      </c>
      <c r="HB41" s="3">
        <f t="shared" si="685"/>
        <v>0</v>
      </c>
      <c r="HC41" s="3">
        <f t="shared" si="685"/>
        <v>0</v>
      </c>
      <c r="HD41" s="3">
        <f t="shared" si="685"/>
        <v>0</v>
      </c>
      <c r="HE41" s="3">
        <f t="shared" si="685"/>
        <v>0</v>
      </c>
      <c r="HF41" s="3">
        <f t="shared" si="685"/>
        <v>0</v>
      </c>
      <c r="HG41" s="3">
        <f t="shared" si="685"/>
        <v>0</v>
      </c>
      <c r="HH41" s="3">
        <f t="shared" si="685"/>
        <v>0</v>
      </c>
      <c r="HI41" s="3">
        <f t="shared" si="685"/>
        <v>0</v>
      </c>
      <c r="HJ41" s="3">
        <f t="shared" si="685"/>
        <v>0</v>
      </c>
      <c r="HK41" s="3">
        <f t="shared" si="685"/>
        <v>0</v>
      </c>
      <c r="HL41" s="3">
        <f t="shared" si="685"/>
        <v>0</v>
      </c>
      <c r="HM41" s="3">
        <f t="shared" si="685"/>
        <v>0</v>
      </c>
      <c r="HN41" s="3">
        <f t="shared" si="685"/>
        <v>0</v>
      </c>
      <c r="HO41" s="3">
        <f t="shared" si="685"/>
        <v>0</v>
      </c>
      <c r="HP41" s="3">
        <f t="shared" si="685"/>
        <v>0</v>
      </c>
      <c r="HQ41" s="3">
        <f t="shared" si="685"/>
        <v>0</v>
      </c>
      <c r="HR41" s="3">
        <f t="shared" si="685"/>
        <v>0</v>
      </c>
      <c r="HS41" s="3">
        <f t="shared" si="685"/>
        <v>0</v>
      </c>
      <c r="HT41" s="3">
        <f t="shared" si="685"/>
        <v>0</v>
      </c>
      <c r="HU41" s="3">
        <f t="shared" si="685"/>
        <v>0</v>
      </c>
      <c r="HV41" s="3">
        <f t="shared" si="685"/>
        <v>0</v>
      </c>
      <c r="HW41" s="3">
        <f t="shared" si="685"/>
        <v>0</v>
      </c>
      <c r="HX41" s="3">
        <f t="shared" si="685"/>
        <v>0</v>
      </c>
      <c r="HY41" s="3">
        <f t="shared" si="685"/>
        <v>0</v>
      </c>
      <c r="HZ41" s="3">
        <f t="shared" si="685"/>
        <v>0</v>
      </c>
      <c r="IA41" s="3">
        <f t="shared" si="685"/>
        <v>0</v>
      </c>
      <c r="IB41" s="3">
        <f t="shared" si="685"/>
        <v>0</v>
      </c>
      <c r="IC41" s="3">
        <f t="shared" si="685"/>
        <v>0</v>
      </c>
      <c r="ID41" s="3">
        <f t="shared" si="685"/>
        <v>0</v>
      </c>
      <c r="IE41" s="3">
        <f t="shared" si="685"/>
        <v>0</v>
      </c>
      <c r="IF41" s="3">
        <f t="shared" si="685"/>
        <v>0</v>
      </c>
      <c r="IG41" s="3">
        <f t="shared" si="685"/>
        <v>0</v>
      </c>
      <c r="IH41" s="3">
        <f t="shared" si="685"/>
        <v>0</v>
      </c>
      <c r="II41" s="3">
        <f t="shared" si="685"/>
        <v>0</v>
      </c>
      <c r="IJ41" s="3">
        <f t="shared" si="685"/>
        <v>0</v>
      </c>
      <c r="IK41" s="3">
        <f t="shared" si="685"/>
        <v>0</v>
      </c>
      <c r="IL41" s="3">
        <f t="shared" si="685"/>
        <v>0</v>
      </c>
      <c r="IM41" s="3">
        <f t="shared" si="685"/>
        <v>0</v>
      </c>
      <c r="IN41" s="3">
        <f t="shared" si="685"/>
        <v>0</v>
      </c>
      <c r="IO41" s="3">
        <f t="shared" si="685"/>
        <v>0</v>
      </c>
      <c r="IP41" s="3">
        <f t="shared" si="685"/>
        <v>0</v>
      </c>
      <c r="IQ41" s="3">
        <f t="shared" si="685"/>
        <v>0</v>
      </c>
      <c r="IR41" s="3">
        <f t="shared" si="685"/>
        <v>0</v>
      </c>
      <c r="IS41" s="3">
        <f t="shared" si="685"/>
        <v>0</v>
      </c>
      <c r="IT41" s="3">
        <f t="shared" si="685"/>
        <v>0</v>
      </c>
      <c r="IU41" s="3">
        <f t="shared" si="685"/>
        <v>0</v>
      </c>
      <c r="IV41" s="3">
        <f t="shared" si="685"/>
        <v>0</v>
      </c>
      <c r="IW41" s="3">
        <f t="shared" si="685"/>
        <v>0</v>
      </c>
      <c r="IX41" s="3">
        <f t="shared" si="685"/>
        <v>0</v>
      </c>
      <c r="IY41" s="3">
        <f t="shared" si="685"/>
        <v>0</v>
      </c>
      <c r="IZ41" s="3">
        <f t="shared" si="685"/>
        <v>0</v>
      </c>
      <c r="JA41" s="3">
        <f t="shared" si="685"/>
        <v>0</v>
      </c>
      <c r="JB41" s="3">
        <f t="shared" si="685"/>
        <v>0</v>
      </c>
      <c r="JC41" s="3">
        <f t="shared" si="685"/>
        <v>0</v>
      </c>
      <c r="JD41" s="3">
        <f t="shared" si="685"/>
        <v>0</v>
      </c>
      <c r="JE41" s="3">
        <f t="shared" si="685"/>
        <v>0</v>
      </c>
      <c r="JF41" s="3">
        <f t="shared" si="685"/>
        <v>0</v>
      </c>
      <c r="JG41" s="3">
        <f t="shared" si="685"/>
        <v>0</v>
      </c>
      <c r="JH41" s="3">
        <f t="shared" si="685"/>
        <v>0</v>
      </c>
      <c r="JI41" s="3">
        <f t="shared" si="685"/>
        <v>0</v>
      </c>
      <c r="JJ41" s="3">
        <f t="shared" si="685"/>
        <v>0</v>
      </c>
      <c r="JK41" s="3">
        <f t="shared" si="685"/>
        <v>0</v>
      </c>
      <c r="JL41" s="3">
        <f t="shared" si="685"/>
        <v>0</v>
      </c>
      <c r="JM41" s="3">
        <f t="shared" si="685"/>
        <v>0</v>
      </c>
      <c r="JN41" s="3">
        <f t="shared" si="685"/>
        <v>0</v>
      </c>
      <c r="JO41" s="3">
        <f t="shared" si="685"/>
        <v>0</v>
      </c>
      <c r="JP41" s="3">
        <f t="shared" si="685"/>
        <v>0</v>
      </c>
      <c r="JQ41" s="3">
        <f t="shared" si="685"/>
        <v>0</v>
      </c>
      <c r="JR41" s="3">
        <f t="shared" si="685"/>
        <v>0</v>
      </c>
      <c r="JS41" s="3">
        <f t="shared" si="685"/>
        <v>0</v>
      </c>
      <c r="JT41" s="3">
        <f t="shared" si="685"/>
        <v>0</v>
      </c>
      <c r="JU41" s="3">
        <f t="shared" si="685"/>
        <v>0</v>
      </c>
      <c r="JV41" s="3">
        <f t="shared" si="685"/>
        <v>0</v>
      </c>
      <c r="JW41" s="3">
        <f t="shared" si="685"/>
        <v>0</v>
      </c>
      <c r="JX41" s="3">
        <f t="shared" si="685"/>
        <v>0</v>
      </c>
      <c r="JY41" s="3">
        <f t="shared" si="685"/>
        <v>0</v>
      </c>
      <c r="JZ41" s="3">
        <f t="shared" si="685"/>
        <v>0</v>
      </c>
      <c r="KA41" s="3">
        <f t="shared" si="685"/>
        <v>0</v>
      </c>
      <c r="KB41" s="3">
        <f t="shared" si="685"/>
        <v>0</v>
      </c>
      <c r="KC41" s="3">
        <f t="shared" si="685"/>
        <v>0</v>
      </c>
      <c r="KD41" s="3">
        <f t="shared" si="685"/>
        <v>0</v>
      </c>
      <c r="KE41" s="3">
        <f t="shared" si="685"/>
        <v>0</v>
      </c>
      <c r="KF41" s="3">
        <f t="shared" si="685"/>
        <v>0</v>
      </c>
      <c r="KG41" s="3">
        <f t="shared" si="685"/>
        <v>0</v>
      </c>
      <c r="KH41" s="3">
        <f t="shared" si="685"/>
        <v>0</v>
      </c>
      <c r="KI41" s="3">
        <f t="shared" si="685"/>
        <v>0</v>
      </c>
      <c r="KJ41" s="3">
        <f t="shared" si="685"/>
        <v>0</v>
      </c>
      <c r="KK41" s="3">
        <f t="shared" si="685"/>
        <v>0</v>
      </c>
      <c r="KL41" s="3">
        <f t="shared" si="685"/>
        <v>0</v>
      </c>
      <c r="KM41" s="3">
        <f t="shared" si="685"/>
        <v>0</v>
      </c>
      <c r="KN41" s="3">
        <f t="shared" si="685"/>
        <v>0</v>
      </c>
      <c r="KO41" s="3">
        <f t="shared" si="685"/>
        <v>0</v>
      </c>
    </row>
    <row r="42" spans="1:301" x14ac:dyDescent="0.2">
      <c r="A42" s="4" t="s">
        <v>5</v>
      </c>
      <c r="B42" s="8"/>
      <c r="C42" s="8"/>
      <c r="D42" s="8"/>
      <c r="E42" s="8"/>
      <c r="F42" s="8"/>
      <c r="G42" s="8" t="s">
        <v>48</v>
      </c>
      <c r="H42" s="8" t="s">
        <v>48</v>
      </c>
      <c r="I42" s="8" t="s">
        <v>48</v>
      </c>
      <c r="J42" s="8" t="s">
        <v>10</v>
      </c>
      <c r="K42" s="8" t="s">
        <v>10</v>
      </c>
      <c r="L42" s="8" t="s">
        <v>10</v>
      </c>
      <c r="M42" s="8" t="s">
        <v>10</v>
      </c>
      <c r="N42" s="8" t="s">
        <v>10</v>
      </c>
      <c r="O42" s="8" t="s">
        <v>10</v>
      </c>
      <c r="P42" s="8" t="s">
        <v>10</v>
      </c>
      <c r="Q42" s="8" t="s">
        <v>10</v>
      </c>
      <c r="R42" s="8" t="s">
        <v>10</v>
      </c>
      <c r="S42" s="8" t="s">
        <v>10</v>
      </c>
      <c r="T42" s="8" t="s">
        <v>10</v>
      </c>
      <c r="U42" s="8" t="s">
        <v>10</v>
      </c>
      <c r="V42" s="15" t="s">
        <v>49</v>
      </c>
      <c r="W42" s="15" t="s">
        <v>49</v>
      </c>
      <c r="X42" s="15" t="s">
        <v>49</v>
      </c>
      <c r="Y42" s="15" t="s">
        <v>49</v>
      </c>
      <c r="Z42" s="15" t="s">
        <v>49</v>
      </c>
      <c r="AA42" s="15" t="s">
        <v>49</v>
      </c>
      <c r="AB42" s="15" t="s">
        <v>49</v>
      </c>
      <c r="AC42" s="15" t="s">
        <v>49</v>
      </c>
      <c r="AD42" s="15" t="s">
        <v>49</v>
      </c>
      <c r="AE42" s="15" t="s">
        <v>49</v>
      </c>
      <c r="AF42" s="15" t="s">
        <v>49</v>
      </c>
      <c r="AG42" s="15" t="s">
        <v>49</v>
      </c>
      <c r="AH42" s="15" t="s">
        <v>49</v>
      </c>
      <c r="AI42" s="15" t="s">
        <v>49</v>
      </c>
      <c r="AJ42" s="15" t="s">
        <v>49</v>
      </c>
      <c r="AK42" s="15" t="s">
        <v>49</v>
      </c>
      <c r="AL42" s="15" t="s">
        <v>49</v>
      </c>
      <c r="AM42" s="15" t="s">
        <v>49</v>
      </c>
      <c r="AN42" s="15" t="s">
        <v>49</v>
      </c>
      <c r="AO42" s="15" t="s">
        <v>49</v>
      </c>
      <c r="AP42" s="15" t="s">
        <v>49</v>
      </c>
      <c r="AQ42" s="15" t="s">
        <v>49</v>
      </c>
      <c r="AR42" s="15" t="s">
        <v>49</v>
      </c>
      <c r="AS42" s="15" t="s">
        <v>49</v>
      </c>
      <c r="AT42" s="15" t="s">
        <v>49</v>
      </c>
      <c r="AU42" s="15" t="s">
        <v>49</v>
      </c>
      <c r="AV42" s="15" t="s">
        <v>49</v>
      </c>
      <c r="AW42" s="15" t="s">
        <v>49</v>
      </c>
      <c r="AX42" s="15" t="s">
        <v>49</v>
      </c>
      <c r="AY42" s="15" t="s">
        <v>49</v>
      </c>
      <c r="AZ42" s="15" t="s">
        <v>49</v>
      </c>
      <c r="BA42" s="15" t="s">
        <v>49</v>
      </c>
      <c r="BB42" s="15" t="s">
        <v>49</v>
      </c>
      <c r="BC42" s="15" t="s">
        <v>49</v>
      </c>
      <c r="BD42" s="15" t="s">
        <v>49</v>
      </c>
      <c r="BE42" s="15" t="s">
        <v>49</v>
      </c>
      <c r="BF42" s="15" t="s">
        <v>49</v>
      </c>
      <c r="BG42" s="15" t="s">
        <v>49</v>
      </c>
      <c r="BH42" s="15" t="s">
        <v>49</v>
      </c>
      <c r="BI42" s="15" t="s">
        <v>49</v>
      </c>
      <c r="BJ42" s="15" t="s">
        <v>49</v>
      </c>
      <c r="BK42" s="15" t="s">
        <v>49</v>
      </c>
      <c r="BL42" s="15" t="s">
        <v>49</v>
      </c>
      <c r="BM42" s="15" t="s">
        <v>49</v>
      </c>
      <c r="BN42" s="15" t="s">
        <v>49</v>
      </c>
      <c r="BO42" s="15" t="s">
        <v>49</v>
      </c>
      <c r="BP42" s="15" t="s">
        <v>49</v>
      </c>
      <c r="BQ42" s="15" t="s">
        <v>49</v>
      </c>
      <c r="BR42" s="15" t="s">
        <v>49</v>
      </c>
      <c r="BS42" s="15" t="s">
        <v>49</v>
      </c>
      <c r="BT42" s="15" t="s">
        <v>49</v>
      </c>
      <c r="BU42" s="15" t="s">
        <v>49</v>
      </c>
      <c r="BV42" s="15" t="s">
        <v>49</v>
      </c>
      <c r="BW42" s="15" t="s">
        <v>49</v>
      </c>
      <c r="BX42" s="15" t="s">
        <v>49</v>
      </c>
      <c r="BY42" s="15" t="s">
        <v>49</v>
      </c>
      <c r="BZ42" s="15" t="s">
        <v>49</v>
      </c>
      <c r="CA42" s="15" t="s">
        <v>49</v>
      </c>
      <c r="CB42" s="15" t="s">
        <v>49</v>
      </c>
      <c r="CC42" s="15" t="s">
        <v>49</v>
      </c>
      <c r="CD42" s="15" t="s">
        <v>49</v>
      </c>
      <c r="CE42" s="15" t="s">
        <v>49</v>
      </c>
      <c r="CF42" s="15" t="s">
        <v>49</v>
      </c>
      <c r="CG42" s="15" t="s">
        <v>49</v>
      </c>
      <c r="CH42" s="15" t="s">
        <v>49</v>
      </c>
      <c r="CI42" s="15" t="s">
        <v>49</v>
      </c>
      <c r="CJ42" s="15" t="s">
        <v>49</v>
      </c>
      <c r="CK42" s="15" t="s">
        <v>49</v>
      </c>
      <c r="CL42" s="15" t="s">
        <v>49</v>
      </c>
      <c r="CM42" s="15" t="s">
        <v>49</v>
      </c>
      <c r="CN42" s="15" t="s">
        <v>49</v>
      </c>
      <c r="CO42" s="15" t="s">
        <v>49</v>
      </c>
      <c r="CP42" s="15" t="s">
        <v>49</v>
      </c>
      <c r="CQ42" s="15" t="s">
        <v>49</v>
      </c>
      <c r="CR42" s="15" t="s">
        <v>49</v>
      </c>
      <c r="CS42" s="15" t="s">
        <v>49</v>
      </c>
      <c r="CT42" s="15" t="s">
        <v>49</v>
      </c>
      <c r="CU42" s="15" t="s">
        <v>49</v>
      </c>
      <c r="CV42" s="15" t="s">
        <v>49</v>
      </c>
      <c r="CW42" s="15" t="s">
        <v>49</v>
      </c>
      <c r="CX42" s="15" t="s">
        <v>49</v>
      </c>
      <c r="CY42" s="15" t="s">
        <v>49</v>
      </c>
      <c r="CZ42" s="15" t="s">
        <v>49</v>
      </c>
      <c r="DA42" s="15" t="s">
        <v>49</v>
      </c>
      <c r="DB42" s="15" t="s">
        <v>49</v>
      </c>
      <c r="DC42" s="15" t="s">
        <v>49</v>
      </c>
      <c r="DD42" s="15" t="s">
        <v>49</v>
      </c>
      <c r="DE42" s="15" t="s">
        <v>49</v>
      </c>
      <c r="DF42" s="15" t="s">
        <v>49</v>
      </c>
      <c r="DG42" s="15" t="s">
        <v>49</v>
      </c>
      <c r="DH42" s="15" t="s">
        <v>49</v>
      </c>
      <c r="DI42" s="15" t="s">
        <v>49</v>
      </c>
      <c r="DJ42" s="15" t="s">
        <v>49</v>
      </c>
      <c r="DK42" s="15" t="s">
        <v>49</v>
      </c>
      <c r="DL42" s="15" t="s">
        <v>49</v>
      </c>
      <c r="DM42" s="15" t="s">
        <v>49</v>
      </c>
      <c r="DN42" s="15" t="s">
        <v>49</v>
      </c>
      <c r="DO42" s="15" t="s">
        <v>49</v>
      </c>
      <c r="DP42" s="15" t="s">
        <v>49</v>
      </c>
      <c r="DQ42" s="15" t="s">
        <v>49</v>
      </c>
      <c r="DR42" s="15" t="s">
        <v>49</v>
      </c>
      <c r="DS42" s="15" t="s">
        <v>49</v>
      </c>
      <c r="DT42" s="15" t="s">
        <v>49</v>
      </c>
      <c r="DU42" s="15" t="s">
        <v>49</v>
      </c>
      <c r="DV42" s="15" t="s">
        <v>49</v>
      </c>
      <c r="DW42" s="15" t="s">
        <v>49</v>
      </c>
      <c r="DX42" s="15" t="s">
        <v>49</v>
      </c>
      <c r="DY42" s="15" t="s">
        <v>49</v>
      </c>
      <c r="DZ42" s="15" t="s">
        <v>49</v>
      </c>
      <c r="EA42" s="15" t="s">
        <v>49</v>
      </c>
      <c r="EB42" s="15" t="s">
        <v>49</v>
      </c>
      <c r="EC42" s="15" t="s">
        <v>49</v>
      </c>
      <c r="ED42" s="15" t="s">
        <v>49</v>
      </c>
      <c r="EE42" s="15" t="s">
        <v>49</v>
      </c>
      <c r="EF42" s="15" t="s">
        <v>49</v>
      </c>
      <c r="EG42" s="15" t="s">
        <v>49</v>
      </c>
      <c r="EH42" s="15" t="s">
        <v>49</v>
      </c>
      <c r="EI42" s="15" t="s">
        <v>49</v>
      </c>
      <c r="EJ42" s="15" t="s">
        <v>49</v>
      </c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</row>
    <row r="43" spans="1:301" x14ac:dyDescent="0.2">
      <c r="A43" s="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6">
        <v>42113</v>
      </c>
      <c r="W43" s="16">
        <v>42113</v>
      </c>
      <c r="X43" s="16">
        <v>42113</v>
      </c>
      <c r="Y43" s="16">
        <v>42113</v>
      </c>
      <c r="Z43" s="16">
        <v>42113</v>
      </c>
      <c r="AA43" s="16">
        <v>42113</v>
      </c>
      <c r="AB43" s="16">
        <v>42113</v>
      </c>
      <c r="AC43" s="16">
        <v>42113</v>
      </c>
      <c r="AD43" s="16">
        <v>42113</v>
      </c>
      <c r="AE43" s="16">
        <v>42113</v>
      </c>
      <c r="AF43" s="16">
        <v>42113</v>
      </c>
      <c r="AG43" s="16">
        <v>42113</v>
      </c>
      <c r="AH43" s="16">
        <v>42113</v>
      </c>
      <c r="AI43" s="16">
        <v>42113</v>
      </c>
      <c r="AJ43" s="16">
        <v>42113</v>
      </c>
      <c r="AK43" s="16">
        <v>42113</v>
      </c>
      <c r="AL43" s="16">
        <v>42113</v>
      </c>
      <c r="AM43" s="16">
        <v>42113</v>
      </c>
      <c r="AN43" s="16">
        <v>42113</v>
      </c>
      <c r="AO43" s="16">
        <v>42113</v>
      </c>
      <c r="AP43" s="16">
        <v>42113</v>
      </c>
      <c r="AQ43" s="16">
        <v>42113</v>
      </c>
      <c r="AR43" s="16">
        <v>42113</v>
      </c>
      <c r="AS43" s="16">
        <v>42113</v>
      </c>
      <c r="AT43" s="16">
        <v>42113</v>
      </c>
      <c r="AU43" s="16">
        <v>42113</v>
      </c>
      <c r="AV43" s="16">
        <v>42113</v>
      </c>
      <c r="AW43" s="16">
        <v>42113</v>
      </c>
      <c r="AX43" s="16">
        <v>42113</v>
      </c>
      <c r="AY43" s="16">
        <v>42113</v>
      </c>
      <c r="AZ43" s="16">
        <v>42113</v>
      </c>
      <c r="BA43" s="16">
        <v>42113</v>
      </c>
      <c r="BB43" s="16">
        <v>42113</v>
      </c>
      <c r="BC43" s="16">
        <v>42113</v>
      </c>
      <c r="BD43" s="16">
        <v>42113</v>
      </c>
      <c r="BE43" s="16">
        <v>42113</v>
      </c>
      <c r="BF43" s="16">
        <v>42113</v>
      </c>
      <c r="BG43" s="16">
        <v>42113</v>
      </c>
      <c r="BH43" s="16">
        <v>42113</v>
      </c>
      <c r="BI43" s="16">
        <v>42113</v>
      </c>
      <c r="BJ43" s="16">
        <v>42113</v>
      </c>
      <c r="BK43" s="16">
        <v>42113</v>
      </c>
      <c r="BL43" s="16">
        <v>42113</v>
      </c>
      <c r="BM43" s="16">
        <v>42113</v>
      </c>
      <c r="BN43" s="16">
        <v>42113</v>
      </c>
      <c r="BO43" s="16">
        <v>42113</v>
      </c>
      <c r="BP43" s="16">
        <v>42113</v>
      </c>
      <c r="BQ43" s="16">
        <v>42113</v>
      </c>
      <c r="BR43" s="16">
        <v>42113</v>
      </c>
      <c r="BS43" s="16">
        <v>42113</v>
      </c>
      <c r="BT43" s="16">
        <v>42113</v>
      </c>
      <c r="BU43" s="16">
        <v>42113</v>
      </c>
      <c r="BV43" s="16">
        <v>42113</v>
      </c>
      <c r="BW43" s="16">
        <v>42113</v>
      </c>
      <c r="BX43" s="16">
        <v>42113</v>
      </c>
      <c r="BY43" s="16">
        <v>42113</v>
      </c>
      <c r="BZ43" s="16">
        <v>42113</v>
      </c>
      <c r="CA43" s="16">
        <v>42113</v>
      </c>
      <c r="CB43" s="16">
        <v>42113</v>
      </c>
      <c r="CC43" s="16">
        <v>42113</v>
      </c>
      <c r="CD43" s="16">
        <v>42113</v>
      </c>
      <c r="CE43" s="16">
        <v>42113</v>
      </c>
      <c r="CF43" s="16">
        <v>42113</v>
      </c>
      <c r="CG43" s="16">
        <v>42113</v>
      </c>
      <c r="CH43" s="16">
        <v>42113</v>
      </c>
      <c r="CI43" s="16">
        <v>42113</v>
      </c>
      <c r="CJ43" s="16">
        <v>42113</v>
      </c>
      <c r="CK43" s="16">
        <v>42113</v>
      </c>
      <c r="CL43" s="16">
        <v>42113</v>
      </c>
      <c r="CM43" s="16">
        <v>42113</v>
      </c>
      <c r="CN43" s="16">
        <v>42113</v>
      </c>
      <c r="CO43" s="16">
        <v>42113</v>
      </c>
      <c r="CP43" s="16">
        <v>42113</v>
      </c>
      <c r="CQ43" s="16">
        <v>42113</v>
      </c>
      <c r="CR43" s="16">
        <v>42113</v>
      </c>
      <c r="CS43" s="16">
        <v>42113</v>
      </c>
      <c r="CT43" s="16">
        <v>42113</v>
      </c>
      <c r="CU43" s="16">
        <v>42113</v>
      </c>
      <c r="CV43" s="16">
        <v>42113</v>
      </c>
      <c r="CW43" s="16">
        <v>42113</v>
      </c>
      <c r="CX43" s="16">
        <v>42113</v>
      </c>
      <c r="CY43" s="16">
        <v>42113</v>
      </c>
      <c r="CZ43" s="16">
        <v>42113</v>
      </c>
      <c r="DA43" s="16">
        <v>42113</v>
      </c>
      <c r="DB43" s="16">
        <v>42113</v>
      </c>
      <c r="DC43" s="16">
        <v>42113</v>
      </c>
      <c r="DD43" s="16">
        <v>42113</v>
      </c>
      <c r="DE43" s="16">
        <v>42113</v>
      </c>
      <c r="DF43" s="16">
        <v>42113</v>
      </c>
      <c r="DG43" s="16">
        <v>42113</v>
      </c>
      <c r="DH43" s="16">
        <v>42113</v>
      </c>
      <c r="DI43" s="16">
        <v>42113</v>
      </c>
      <c r="DJ43" s="16">
        <v>42113</v>
      </c>
      <c r="DK43" s="16">
        <v>42113</v>
      </c>
      <c r="DL43" s="16">
        <v>42113</v>
      </c>
      <c r="DM43" s="16">
        <v>42113</v>
      </c>
      <c r="DN43" s="16">
        <v>42113</v>
      </c>
      <c r="DO43" s="16">
        <v>42113</v>
      </c>
      <c r="DP43" s="16">
        <v>42113</v>
      </c>
      <c r="DQ43" s="16">
        <v>42113</v>
      </c>
      <c r="DR43" s="16">
        <v>42113</v>
      </c>
      <c r="DS43" s="16">
        <v>42113</v>
      </c>
      <c r="DT43" s="16">
        <v>42113</v>
      </c>
      <c r="DU43" s="16">
        <v>42113</v>
      </c>
      <c r="DV43" s="16">
        <v>42113</v>
      </c>
      <c r="DW43" s="16">
        <v>42113</v>
      </c>
      <c r="DX43" s="16">
        <v>42113</v>
      </c>
      <c r="DY43" s="16">
        <v>42113</v>
      </c>
      <c r="DZ43" s="16">
        <v>42113</v>
      </c>
      <c r="EA43" s="16">
        <v>42113</v>
      </c>
      <c r="EB43" s="16">
        <v>42113</v>
      </c>
      <c r="EC43" s="16">
        <v>42113</v>
      </c>
      <c r="ED43" s="16">
        <v>1752</v>
      </c>
      <c r="EE43" s="16">
        <v>1752</v>
      </c>
      <c r="EF43" s="16">
        <v>1752</v>
      </c>
      <c r="EG43" s="16">
        <v>1752</v>
      </c>
      <c r="EH43" s="16">
        <v>1752</v>
      </c>
      <c r="EI43" s="16">
        <v>1752</v>
      </c>
      <c r="EJ43" s="16">
        <v>1752</v>
      </c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</row>
    <row r="44" spans="1:301" x14ac:dyDescent="0.2">
      <c r="A44" s="5"/>
      <c r="B44" s="7">
        <v>54</v>
      </c>
      <c r="C44" s="7">
        <v>54</v>
      </c>
      <c r="D44" s="7">
        <v>54</v>
      </c>
      <c r="E44" s="7">
        <v>54</v>
      </c>
      <c r="F44" s="7">
        <v>54</v>
      </c>
      <c r="G44" s="7">
        <v>136</v>
      </c>
      <c r="H44" s="7">
        <v>202</v>
      </c>
      <c r="I44" s="7">
        <v>237</v>
      </c>
      <c r="J44" s="7">
        <v>282</v>
      </c>
      <c r="K44" s="7">
        <v>313</v>
      </c>
      <c r="L44" s="7">
        <v>329</v>
      </c>
      <c r="M44" s="7">
        <v>329</v>
      </c>
      <c r="N44" s="7">
        <v>329</v>
      </c>
      <c r="O44" s="7">
        <v>329</v>
      </c>
      <c r="P44" s="7">
        <v>353</v>
      </c>
      <c r="Q44" s="7">
        <v>374</v>
      </c>
      <c r="R44" s="7">
        <v>464</v>
      </c>
      <c r="S44" s="7">
        <v>507</v>
      </c>
      <c r="T44" s="7">
        <v>550</v>
      </c>
      <c r="U44" s="7">
        <v>588</v>
      </c>
      <c r="V44" s="17">
        <v>629</v>
      </c>
      <c r="W44" s="17">
        <v>672</v>
      </c>
      <c r="X44" s="17">
        <v>695</v>
      </c>
      <c r="Y44" s="17">
        <v>727</v>
      </c>
      <c r="Z44" s="17">
        <v>742</v>
      </c>
      <c r="AA44" s="17">
        <v>742</v>
      </c>
      <c r="AB44" s="17">
        <v>742</v>
      </c>
      <c r="AC44" s="17">
        <v>752</v>
      </c>
      <c r="AD44" s="17">
        <v>752</v>
      </c>
      <c r="AE44" s="17">
        <v>752</v>
      </c>
      <c r="AF44" s="17">
        <v>752</v>
      </c>
      <c r="AG44" s="17">
        <v>752</v>
      </c>
      <c r="AH44" s="17">
        <v>752</v>
      </c>
      <c r="AI44" s="17">
        <v>752</v>
      </c>
      <c r="AJ44" s="17">
        <v>765</v>
      </c>
      <c r="AK44" s="17">
        <v>786</v>
      </c>
      <c r="AL44" s="17">
        <v>798</v>
      </c>
      <c r="AM44" s="17">
        <v>826</v>
      </c>
      <c r="AN44" s="17">
        <v>835</v>
      </c>
      <c r="AO44" s="17">
        <v>844</v>
      </c>
      <c r="AP44" s="17">
        <v>844</v>
      </c>
      <c r="AQ44" s="17">
        <v>846</v>
      </c>
      <c r="AR44" s="17">
        <v>846</v>
      </c>
      <c r="AS44" s="17">
        <v>848</v>
      </c>
      <c r="AT44" s="17">
        <v>858</v>
      </c>
      <c r="AU44" s="17">
        <v>868</v>
      </c>
      <c r="AV44" s="17">
        <v>871</v>
      </c>
      <c r="AW44" s="17">
        <v>871</v>
      </c>
      <c r="AX44" s="17">
        <v>873</v>
      </c>
      <c r="AY44" s="17">
        <v>886</v>
      </c>
      <c r="AZ44" s="17">
        <v>890</v>
      </c>
      <c r="BA44" s="17">
        <v>906</v>
      </c>
      <c r="BB44" s="17">
        <v>914</v>
      </c>
      <c r="BC44" s="17">
        <v>914</v>
      </c>
      <c r="BD44" s="17">
        <v>916</v>
      </c>
      <c r="BE44" s="17">
        <v>916</v>
      </c>
      <c r="BF44" s="17">
        <v>916</v>
      </c>
      <c r="BG44" s="17">
        <v>916</v>
      </c>
      <c r="BH44" s="17">
        <v>916</v>
      </c>
      <c r="BI44" s="17">
        <v>916</v>
      </c>
      <c r="BJ44" s="17">
        <v>916</v>
      </c>
      <c r="BK44" s="17">
        <v>916</v>
      </c>
      <c r="BL44" s="17">
        <v>916</v>
      </c>
      <c r="BM44" s="17">
        <v>917</v>
      </c>
      <c r="BN44" s="17">
        <v>918</v>
      </c>
      <c r="BO44" s="17">
        <v>918</v>
      </c>
      <c r="BP44" s="17">
        <v>944</v>
      </c>
      <c r="BQ44" s="17">
        <v>972</v>
      </c>
      <c r="BR44" s="17">
        <v>1005</v>
      </c>
      <c r="BS44" s="17">
        <v>1022</v>
      </c>
      <c r="BT44" s="17">
        <v>1053</v>
      </c>
      <c r="BU44" s="17">
        <v>1084</v>
      </c>
      <c r="BV44" s="17">
        <v>1112</v>
      </c>
      <c r="BW44" s="17">
        <v>1120</v>
      </c>
      <c r="BX44" s="17">
        <v>1134</v>
      </c>
      <c r="BY44" s="17">
        <v>1148</v>
      </c>
      <c r="BZ44" s="17">
        <v>1170</v>
      </c>
      <c r="CA44" s="17">
        <v>1214</v>
      </c>
      <c r="CB44" s="17">
        <v>1239</v>
      </c>
      <c r="CC44" s="17">
        <v>1252</v>
      </c>
      <c r="CD44" s="17">
        <v>1286</v>
      </c>
      <c r="CE44" s="17">
        <v>1314</v>
      </c>
      <c r="CF44" s="17">
        <v>1341</v>
      </c>
      <c r="CG44" s="17">
        <v>1366</v>
      </c>
      <c r="CH44" s="17">
        <v>1386</v>
      </c>
      <c r="CI44" s="17">
        <v>1412</v>
      </c>
      <c r="CJ44" s="17">
        <v>1441</v>
      </c>
      <c r="CK44" s="17">
        <v>1468</v>
      </c>
      <c r="CL44" s="17">
        <v>1495</v>
      </c>
      <c r="CM44" s="17">
        <v>1519</v>
      </c>
      <c r="CN44" s="17">
        <v>1548</v>
      </c>
      <c r="CO44" s="17">
        <v>1589</v>
      </c>
      <c r="CP44" s="17">
        <v>1604</v>
      </c>
      <c r="CQ44" s="17">
        <v>1604</v>
      </c>
      <c r="CR44" s="17">
        <v>1605</v>
      </c>
      <c r="CS44" s="17">
        <v>1624</v>
      </c>
      <c r="CT44" s="17">
        <v>1673</v>
      </c>
      <c r="CU44" s="17">
        <v>1684</v>
      </c>
      <c r="CV44" s="17">
        <v>1684</v>
      </c>
      <c r="CW44" s="17">
        <v>1684</v>
      </c>
      <c r="CX44" s="17">
        <v>1684</v>
      </c>
      <c r="CY44" s="17">
        <v>1684</v>
      </c>
      <c r="CZ44" s="17">
        <v>1684</v>
      </c>
      <c r="DA44" s="17">
        <v>1684</v>
      </c>
      <c r="DB44" s="17">
        <v>1684</v>
      </c>
      <c r="DC44" s="17">
        <v>1686</v>
      </c>
      <c r="DD44" s="17">
        <v>1686</v>
      </c>
      <c r="DE44" s="17">
        <v>1686</v>
      </c>
      <c r="DF44" s="17">
        <v>1695</v>
      </c>
      <c r="DG44" s="17">
        <v>1699</v>
      </c>
      <c r="DH44" s="17">
        <v>1706</v>
      </c>
      <c r="DI44" s="17">
        <v>1706</v>
      </c>
      <c r="DJ44" s="17">
        <v>1706</v>
      </c>
      <c r="DK44" s="17">
        <v>1706</v>
      </c>
      <c r="DL44" s="17">
        <v>1706</v>
      </c>
      <c r="DM44" s="17">
        <v>1706</v>
      </c>
      <c r="DN44" s="17">
        <v>1706</v>
      </c>
      <c r="DO44" s="17">
        <v>1706</v>
      </c>
      <c r="DP44" s="17">
        <v>1706</v>
      </c>
      <c r="DQ44" s="17">
        <v>1706</v>
      </c>
      <c r="DR44" s="17">
        <v>1706</v>
      </c>
      <c r="DS44" s="17">
        <v>1706</v>
      </c>
      <c r="DT44" s="17">
        <v>1713</v>
      </c>
      <c r="DU44" s="17">
        <v>1716</v>
      </c>
      <c r="DV44" s="17">
        <v>1716</v>
      </c>
      <c r="DW44" s="17">
        <v>1716</v>
      </c>
      <c r="DX44" s="17">
        <v>1719</v>
      </c>
      <c r="DY44" s="17">
        <v>1720</v>
      </c>
      <c r="DZ44" s="17">
        <v>1720</v>
      </c>
      <c r="EA44" s="17">
        <v>1720</v>
      </c>
      <c r="EB44" s="17">
        <v>1720</v>
      </c>
      <c r="EC44" s="17">
        <v>1720</v>
      </c>
      <c r="ED44" s="17">
        <v>1720</v>
      </c>
      <c r="EE44" s="17">
        <v>1752</v>
      </c>
      <c r="EF44" s="17">
        <v>1752</v>
      </c>
      <c r="EG44" s="17">
        <v>1756</v>
      </c>
      <c r="EH44" s="17">
        <v>1772</v>
      </c>
      <c r="EI44" s="17">
        <v>1773</v>
      </c>
      <c r="EJ44" s="17">
        <v>1773</v>
      </c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</row>
    <row r="45" spans="1:301" x14ac:dyDescent="0.2">
      <c r="A45" s="5"/>
      <c r="B45" s="2">
        <v>90</v>
      </c>
      <c r="C45" s="2">
        <v>90</v>
      </c>
      <c r="D45" s="2">
        <v>90</v>
      </c>
      <c r="E45" s="2">
        <v>90</v>
      </c>
      <c r="F45" s="2">
        <v>90</v>
      </c>
      <c r="G45" s="2">
        <v>271</v>
      </c>
      <c r="H45" s="2">
        <v>271</v>
      </c>
      <c r="I45" s="2">
        <v>271</v>
      </c>
      <c r="J45" s="2">
        <v>602</v>
      </c>
      <c r="K45" s="2">
        <v>602</v>
      </c>
      <c r="L45" s="2">
        <v>602</v>
      </c>
      <c r="M45" s="2">
        <v>602</v>
      </c>
      <c r="N45" s="2">
        <v>602</v>
      </c>
      <c r="O45" s="2">
        <v>602</v>
      </c>
      <c r="P45" s="2">
        <v>602</v>
      </c>
      <c r="Q45" s="2">
        <v>602</v>
      </c>
      <c r="R45" s="2">
        <v>602</v>
      </c>
      <c r="S45" s="2">
        <v>602</v>
      </c>
      <c r="T45" s="2">
        <v>602</v>
      </c>
      <c r="U45" s="2">
        <v>602</v>
      </c>
      <c r="V45" s="18">
        <v>602</v>
      </c>
      <c r="W45" s="18">
        <v>602</v>
      </c>
      <c r="X45" s="18">
        <v>602</v>
      </c>
      <c r="Y45" s="18">
        <v>602</v>
      </c>
      <c r="Z45" s="18">
        <v>602</v>
      </c>
      <c r="AA45" s="18">
        <v>602</v>
      </c>
      <c r="AB45" s="18">
        <v>602</v>
      </c>
      <c r="AC45" s="18">
        <v>602</v>
      </c>
      <c r="AD45" s="18">
        <v>602</v>
      </c>
      <c r="AE45" s="18">
        <v>602</v>
      </c>
      <c r="AF45" s="18">
        <v>602</v>
      </c>
      <c r="AG45" s="18">
        <v>602</v>
      </c>
      <c r="AH45" s="18">
        <v>602</v>
      </c>
      <c r="AI45" s="18">
        <v>602</v>
      </c>
      <c r="AJ45" s="18">
        <v>602</v>
      </c>
      <c r="AK45" s="18">
        <v>602</v>
      </c>
      <c r="AL45" s="18">
        <v>602</v>
      </c>
      <c r="AM45" s="18">
        <v>602</v>
      </c>
      <c r="AN45" s="18">
        <v>602</v>
      </c>
      <c r="AO45" s="18">
        <v>602</v>
      </c>
      <c r="AP45" s="18">
        <v>602</v>
      </c>
      <c r="AQ45" s="18">
        <v>602</v>
      </c>
      <c r="AR45" s="18">
        <v>602</v>
      </c>
      <c r="AS45" s="18">
        <v>602</v>
      </c>
      <c r="AT45" s="18">
        <v>602</v>
      </c>
      <c r="AU45" s="18">
        <v>602</v>
      </c>
      <c r="AV45" s="18">
        <v>602</v>
      </c>
      <c r="AW45" s="18">
        <v>602</v>
      </c>
      <c r="AX45" s="18">
        <v>602</v>
      </c>
      <c r="AY45" s="18">
        <v>602</v>
      </c>
      <c r="AZ45" s="18">
        <v>602</v>
      </c>
      <c r="BA45" s="18">
        <v>602</v>
      </c>
      <c r="BB45" s="18">
        <v>602</v>
      </c>
      <c r="BC45" s="18">
        <v>602</v>
      </c>
      <c r="BD45" s="18">
        <v>602</v>
      </c>
      <c r="BE45" s="18">
        <v>602</v>
      </c>
      <c r="BF45" s="18">
        <v>602</v>
      </c>
      <c r="BG45" s="18">
        <v>602</v>
      </c>
      <c r="BH45" s="18">
        <v>602</v>
      </c>
      <c r="BI45" s="18">
        <v>602</v>
      </c>
      <c r="BJ45" s="18">
        <v>602</v>
      </c>
      <c r="BK45" s="18">
        <v>602</v>
      </c>
      <c r="BL45" s="18">
        <v>602</v>
      </c>
      <c r="BM45" s="18">
        <v>602</v>
      </c>
      <c r="BN45" s="18">
        <v>602</v>
      </c>
      <c r="BO45" s="18">
        <v>602</v>
      </c>
      <c r="BP45" s="18">
        <v>602</v>
      </c>
      <c r="BQ45" s="18">
        <v>602</v>
      </c>
      <c r="BR45" s="18">
        <v>602</v>
      </c>
      <c r="BS45" s="18">
        <v>602</v>
      </c>
      <c r="BT45" s="18">
        <v>602</v>
      </c>
      <c r="BU45" s="18">
        <v>602</v>
      </c>
      <c r="BV45" s="18">
        <v>602</v>
      </c>
      <c r="BW45" s="18">
        <v>602</v>
      </c>
      <c r="BX45" s="18">
        <v>602</v>
      </c>
      <c r="BY45" s="18">
        <v>602</v>
      </c>
      <c r="BZ45" s="18">
        <v>602</v>
      </c>
      <c r="CA45" s="18">
        <v>602</v>
      </c>
      <c r="CB45" s="18">
        <v>602</v>
      </c>
      <c r="CC45" s="18">
        <v>602</v>
      </c>
      <c r="CD45" s="18">
        <v>602</v>
      </c>
      <c r="CE45" s="18">
        <v>602</v>
      </c>
      <c r="CF45" s="18">
        <v>602</v>
      </c>
      <c r="CG45" s="18">
        <v>602</v>
      </c>
      <c r="CH45" s="18">
        <v>602</v>
      </c>
      <c r="CI45" s="18">
        <v>602</v>
      </c>
      <c r="CJ45" s="18">
        <v>602</v>
      </c>
      <c r="CK45" s="18">
        <v>602</v>
      </c>
      <c r="CL45" s="18">
        <v>602</v>
      </c>
      <c r="CM45" s="18">
        <v>602</v>
      </c>
      <c r="CN45" s="18">
        <v>602</v>
      </c>
      <c r="CO45" s="18">
        <v>602</v>
      </c>
      <c r="CP45" s="18">
        <v>602</v>
      </c>
      <c r="CQ45" s="18">
        <v>602</v>
      </c>
      <c r="CR45" s="18">
        <v>602</v>
      </c>
      <c r="CS45" s="18">
        <v>602</v>
      </c>
      <c r="CT45" s="18">
        <v>602</v>
      </c>
      <c r="CU45" s="18">
        <v>602</v>
      </c>
      <c r="CV45" s="18">
        <v>602</v>
      </c>
      <c r="CW45" s="18">
        <v>602</v>
      </c>
      <c r="CX45" s="18">
        <v>602</v>
      </c>
      <c r="CY45" s="18">
        <v>602</v>
      </c>
      <c r="CZ45" s="18">
        <v>602</v>
      </c>
      <c r="DA45" s="18">
        <v>602</v>
      </c>
      <c r="DB45" s="18">
        <v>602</v>
      </c>
      <c r="DC45" s="18">
        <v>602</v>
      </c>
      <c r="DD45" s="18">
        <v>602</v>
      </c>
      <c r="DE45" s="18">
        <v>602</v>
      </c>
      <c r="DF45" s="18">
        <v>602</v>
      </c>
      <c r="DG45" s="18">
        <v>602</v>
      </c>
      <c r="DH45" s="18">
        <v>602</v>
      </c>
      <c r="DI45" s="18">
        <v>602</v>
      </c>
      <c r="DJ45" s="18">
        <v>602</v>
      </c>
      <c r="DK45" s="18">
        <v>602</v>
      </c>
      <c r="DL45" s="18">
        <v>602</v>
      </c>
      <c r="DM45" s="18">
        <v>602</v>
      </c>
      <c r="DN45" s="18">
        <v>602</v>
      </c>
      <c r="DO45" s="18">
        <v>602</v>
      </c>
      <c r="DP45" s="18">
        <v>602</v>
      </c>
      <c r="DQ45" s="18">
        <v>602</v>
      </c>
      <c r="DR45" s="18">
        <v>602</v>
      </c>
      <c r="DS45" s="18">
        <v>602</v>
      </c>
      <c r="DT45" s="18">
        <v>602</v>
      </c>
      <c r="DU45" s="18">
        <v>602</v>
      </c>
      <c r="DV45" s="18">
        <v>602</v>
      </c>
      <c r="DW45" s="18">
        <v>602</v>
      </c>
      <c r="DX45" s="18">
        <v>602</v>
      </c>
      <c r="DY45" s="18">
        <v>602</v>
      </c>
      <c r="DZ45" s="18">
        <v>602</v>
      </c>
      <c r="EA45" s="18">
        <v>602</v>
      </c>
      <c r="EB45" s="18">
        <v>602</v>
      </c>
      <c r="EC45" s="18">
        <v>602</v>
      </c>
      <c r="ED45" s="18">
        <v>602</v>
      </c>
      <c r="EE45" s="18">
        <v>602</v>
      </c>
      <c r="EF45" s="18">
        <v>602</v>
      </c>
      <c r="EG45" s="18">
        <v>602</v>
      </c>
      <c r="EH45" s="18">
        <v>602</v>
      </c>
      <c r="EI45" s="18">
        <v>602</v>
      </c>
      <c r="EJ45" s="18">
        <v>602</v>
      </c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</row>
    <row r="46" spans="1:301" ht="13.5" thickBot="1" x14ac:dyDescent="0.25">
      <c r="A46" s="6"/>
      <c r="B46" s="3">
        <f t="shared" ref="B46" si="686">B45-B44</f>
        <v>36</v>
      </c>
      <c r="C46" s="3">
        <f t="shared" ref="C46:D46" si="687">C45-C44</f>
        <v>36</v>
      </c>
      <c r="D46" s="3">
        <f t="shared" si="687"/>
        <v>36</v>
      </c>
      <c r="E46" s="3">
        <f t="shared" ref="E46:F46" si="688">E45-E44</f>
        <v>36</v>
      </c>
      <c r="F46" s="3">
        <f t="shared" si="688"/>
        <v>36</v>
      </c>
      <c r="G46" s="3">
        <f t="shared" ref="G46:L46" si="689">G45-G44</f>
        <v>135</v>
      </c>
      <c r="H46" s="3">
        <f t="shared" si="689"/>
        <v>69</v>
      </c>
      <c r="I46" s="3">
        <f t="shared" si="689"/>
        <v>34</v>
      </c>
      <c r="J46" s="3">
        <f t="shared" si="689"/>
        <v>320</v>
      </c>
      <c r="K46" s="3">
        <f t="shared" si="689"/>
        <v>289</v>
      </c>
      <c r="L46" s="3">
        <f t="shared" si="689"/>
        <v>273</v>
      </c>
      <c r="M46" s="3">
        <f t="shared" ref="M46:N46" si="690">M45-M44</f>
        <v>273</v>
      </c>
      <c r="N46" s="3">
        <f t="shared" si="690"/>
        <v>273</v>
      </c>
      <c r="O46" s="3">
        <f t="shared" ref="O46:P46" si="691">O45-O44</f>
        <v>273</v>
      </c>
      <c r="P46" s="3">
        <f t="shared" si="691"/>
        <v>249</v>
      </c>
      <c r="Q46" s="3">
        <f t="shared" ref="Q46:R46" si="692">Q45-Q44</f>
        <v>228</v>
      </c>
      <c r="R46" s="3">
        <f t="shared" si="692"/>
        <v>138</v>
      </c>
      <c r="S46" s="3">
        <f t="shared" ref="S46:T46" si="693">S45-S44</f>
        <v>95</v>
      </c>
      <c r="T46" s="3">
        <f t="shared" si="693"/>
        <v>52</v>
      </c>
      <c r="U46" s="3">
        <f t="shared" ref="U46:V46" si="694">U45-U44</f>
        <v>14</v>
      </c>
      <c r="V46" s="19">
        <f t="shared" si="694"/>
        <v>-27</v>
      </c>
      <c r="W46" s="19">
        <f t="shared" ref="W46:X46" si="695">W45-W44</f>
        <v>-70</v>
      </c>
      <c r="X46" s="19">
        <f t="shared" si="695"/>
        <v>-93</v>
      </c>
      <c r="Y46" s="19">
        <f t="shared" ref="Y46:Z46" si="696">Y45-Y44</f>
        <v>-125</v>
      </c>
      <c r="Z46" s="19">
        <f t="shared" si="696"/>
        <v>-140</v>
      </c>
      <c r="AA46" s="19">
        <f t="shared" ref="AA46:AB46" si="697">AA45-AA44</f>
        <v>-140</v>
      </c>
      <c r="AB46" s="19">
        <f t="shared" si="697"/>
        <v>-140</v>
      </c>
      <c r="AC46" s="19">
        <f t="shared" ref="AC46:AD46" si="698">AC45-AC44</f>
        <v>-150</v>
      </c>
      <c r="AD46" s="19">
        <f t="shared" si="698"/>
        <v>-150</v>
      </c>
      <c r="AE46" s="19">
        <f t="shared" ref="AE46:AF46" si="699">AE45-AE44</f>
        <v>-150</v>
      </c>
      <c r="AF46" s="19">
        <f t="shared" si="699"/>
        <v>-150</v>
      </c>
      <c r="AG46" s="19">
        <f t="shared" ref="AG46:AH46" si="700">AG45-AG44</f>
        <v>-150</v>
      </c>
      <c r="AH46" s="19">
        <f t="shared" si="700"/>
        <v>-150</v>
      </c>
      <c r="AI46" s="19">
        <f t="shared" ref="AI46:AJ46" si="701">AI45-AI44</f>
        <v>-150</v>
      </c>
      <c r="AJ46" s="19">
        <f t="shared" si="701"/>
        <v>-163</v>
      </c>
      <c r="AK46" s="19">
        <f t="shared" ref="AK46:AL46" si="702">AK45-AK44</f>
        <v>-184</v>
      </c>
      <c r="AL46" s="19">
        <f t="shared" si="702"/>
        <v>-196</v>
      </c>
      <c r="AM46" s="19">
        <f t="shared" ref="AM46:AN46" si="703">AM45-AM44</f>
        <v>-224</v>
      </c>
      <c r="AN46" s="19">
        <f t="shared" si="703"/>
        <v>-233</v>
      </c>
      <c r="AO46" s="19">
        <f t="shared" ref="AO46:AP46" si="704">AO45-AO44</f>
        <v>-242</v>
      </c>
      <c r="AP46" s="19">
        <f t="shared" si="704"/>
        <v>-242</v>
      </c>
      <c r="AQ46" s="19">
        <f t="shared" ref="AQ46:AR46" si="705">AQ45-AQ44</f>
        <v>-244</v>
      </c>
      <c r="AR46" s="19">
        <f t="shared" si="705"/>
        <v>-244</v>
      </c>
      <c r="AS46" s="19">
        <f t="shared" ref="AS46:AT46" si="706">AS45-AS44</f>
        <v>-246</v>
      </c>
      <c r="AT46" s="19">
        <f t="shared" si="706"/>
        <v>-256</v>
      </c>
      <c r="AU46" s="19">
        <f t="shared" ref="AU46" si="707">AU45-AU44</f>
        <v>-266</v>
      </c>
      <c r="AV46" s="19">
        <f t="shared" ref="AV46:AW46" si="708">AV45-AV44</f>
        <v>-269</v>
      </c>
      <c r="AW46" s="19">
        <f t="shared" si="708"/>
        <v>-269</v>
      </c>
      <c r="AX46" s="19">
        <f t="shared" ref="AX46:AY46" si="709">AX45-AX44</f>
        <v>-271</v>
      </c>
      <c r="AY46" s="19">
        <f t="shared" si="709"/>
        <v>-284</v>
      </c>
      <c r="AZ46" s="19">
        <f t="shared" ref="AZ46:BA46" si="710">AZ45-AZ44</f>
        <v>-288</v>
      </c>
      <c r="BA46" s="19">
        <f t="shared" si="710"/>
        <v>-304</v>
      </c>
      <c r="BB46" s="19">
        <f t="shared" ref="BB46:BC46" si="711">BB45-BB44</f>
        <v>-312</v>
      </c>
      <c r="BC46" s="19">
        <f t="shared" si="711"/>
        <v>-312</v>
      </c>
      <c r="BD46" s="19">
        <f t="shared" ref="BD46:BE46" si="712">BD45-BD44</f>
        <v>-314</v>
      </c>
      <c r="BE46" s="19">
        <f t="shared" si="712"/>
        <v>-314</v>
      </c>
      <c r="BF46" s="19">
        <f t="shared" ref="BF46:BG46" si="713">BF45-BF44</f>
        <v>-314</v>
      </c>
      <c r="BG46" s="19">
        <f t="shared" si="713"/>
        <v>-314</v>
      </c>
      <c r="BH46" s="19">
        <f t="shared" ref="BH46:BI46" si="714">BH45-BH44</f>
        <v>-314</v>
      </c>
      <c r="BI46" s="19">
        <f t="shared" si="714"/>
        <v>-314</v>
      </c>
      <c r="BJ46" s="19">
        <f t="shared" ref="BJ46:BK46" si="715">BJ45-BJ44</f>
        <v>-314</v>
      </c>
      <c r="BK46" s="19">
        <f t="shared" si="715"/>
        <v>-314</v>
      </c>
      <c r="BL46" s="19">
        <f t="shared" ref="BL46:BM46" si="716">BL45-BL44</f>
        <v>-314</v>
      </c>
      <c r="BM46" s="19">
        <f t="shared" si="716"/>
        <v>-315</v>
      </c>
      <c r="BN46" s="19">
        <f t="shared" ref="BN46:BO46" si="717">BN45-BN44</f>
        <v>-316</v>
      </c>
      <c r="BO46" s="19">
        <f t="shared" si="717"/>
        <v>-316</v>
      </c>
      <c r="BP46" s="19">
        <f t="shared" ref="BP46:BQ46" si="718">BP45-BP44</f>
        <v>-342</v>
      </c>
      <c r="BQ46" s="19">
        <f t="shared" si="718"/>
        <v>-370</v>
      </c>
      <c r="BR46" s="19">
        <f t="shared" ref="BR46:BS46" si="719">BR45-BR44</f>
        <v>-403</v>
      </c>
      <c r="BS46" s="19">
        <f t="shared" si="719"/>
        <v>-420</v>
      </c>
      <c r="BT46" s="19">
        <f t="shared" ref="BT46:BU46" si="720">BT45-BT44</f>
        <v>-451</v>
      </c>
      <c r="BU46" s="19">
        <f t="shared" si="720"/>
        <v>-482</v>
      </c>
      <c r="BV46" s="19">
        <f t="shared" ref="BV46:BW46" si="721">BV45-BV44</f>
        <v>-510</v>
      </c>
      <c r="BW46" s="19">
        <f t="shared" si="721"/>
        <v>-518</v>
      </c>
      <c r="BX46" s="19">
        <f t="shared" ref="BX46:BY46" si="722">BX45-BX44</f>
        <v>-532</v>
      </c>
      <c r="BY46" s="19">
        <f t="shared" si="722"/>
        <v>-546</v>
      </c>
      <c r="BZ46" s="19">
        <f t="shared" ref="BZ46:CA46" si="723">BZ45-BZ44</f>
        <v>-568</v>
      </c>
      <c r="CA46" s="19">
        <f t="shared" si="723"/>
        <v>-612</v>
      </c>
      <c r="CB46" s="19">
        <f t="shared" ref="CB46:CC46" si="724">CB45-CB44</f>
        <v>-637</v>
      </c>
      <c r="CC46" s="19">
        <f t="shared" si="724"/>
        <v>-650</v>
      </c>
      <c r="CD46" s="19">
        <f t="shared" ref="CD46:CE46" si="725">CD45-CD44</f>
        <v>-684</v>
      </c>
      <c r="CE46" s="19">
        <f t="shared" si="725"/>
        <v>-712</v>
      </c>
      <c r="CF46" s="19">
        <f t="shared" ref="CF46:CG46" si="726">CF45-CF44</f>
        <v>-739</v>
      </c>
      <c r="CG46" s="19">
        <f t="shared" si="726"/>
        <v>-764</v>
      </c>
      <c r="CH46" s="19">
        <f t="shared" ref="CH46:CI46" si="727">CH45-CH44</f>
        <v>-784</v>
      </c>
      <c r="CI46" s="19">
        <f t="shared" si="727"/>
        <v>-810</v>
      </c>
      <c r="CJ46" s="19">
        <f t="shared" ref="CJ46:CK46" si="728">CJ45-CJ44</f>
        <v>-839</v>
      </c>
      <c r="CK46" s="19">
        <f t="shared" si="728"/>
        <v>-866</v>
      </c>
      <c r="CL46" s="19">
        <f t="shared" ref="CL46:CM46" si="729">CL45-CL44</f>
        <v>-893</v>
      </c>
      <c r="CM46" s="19">
        <f t="shared" si="729"/>
        <v>-917</v>
      </c>
      <c r="CN46" s="19">
        <f t="shared" ref="CN46:CO46" si="730">CN45-CN44</f>
        <v>-946</v>
      </c>
      <c r="CO46" s="19">
        <f t="shared" si="730"/>
        <v>-987</v>
      </c>
      <c r="CP46" s="19">
        <f t="shared" ref="CP46:CQ46" si="731">CP45-CP44</f>
        <v>-1002</v>
      </c>
      <c r="CQ46" s="19">
        <f t="shared" si="731"/>
        <v>-1002</v>
      </c>
      <c r="CR46" s="19">
        <f t="shared" ref="CR46:CS46" si="732">CR45-CR44</f>
        <v>-1003</v>
      </c>
      <c r="CS46" s="19">
        <f t="shared" si="732"/>
        <v>-1022</v>
      </c>
      <c r="CT46" s="19">
        <f t="shared" ref="CT46" si="733">CT45-CT44</f>
        <v>-1071</v>
      </c>
      <c r="CU46" s="19">
        <f t="shared" ref="CU46:CV46" si="734">CU45-CU44</f>
        <v>-1082</v>
      </c>
      <c r="CV46" s="19">
        <f t="shared" si="734"/>
        <v>-1082</v>
      </c>
      <c r="CW46" s="19">
        <f t="shared" ref="CW46:CX46" si="735">CW45-CW44</f>
        <v>-1082</v>
      </c>
      <c r="CX46" s="19">
        <f t="shared" si="735"/>
        <v>-1082</v>
      </c>
      <c r="CY46" s="19">
        <f t="shared" ref="CY46:CZ46" si="736">CY45-CY44</f>
        <v>-1082</v>
      </c>
      <c r="CZ46" s="19">
        <f t="shared" si="736"/>
        <v>-1082</v>
      </c>
      <c r="DA46" s="19">
        <f t="shared" ref="DA46:DB46" si="737">DA45-DA44</f>
        <v>-1082</v>
      </c>
      <c r="DB46" s="19">
        <f t="shared" si="737"/>
        <v>-1082</v>
      </c>
      <c r="DC46" s="19">
        <f t="shared" ref="DC46:DD46" si="738">DC45-DC44</f>
        <v>-1084</v>
      </c>
      <c r="DD46" s="19">
        <f t="shared" si="738"/>
        <v>-1084</v>
      </c>
      <c r="DE46" s="19">
        <f t="shared" ref="DE46:DF46" si="739">DE45-DE44</f>
        <v>-1084</v>
      </c>
      <c r="DF46" s="19">
        <f t="shared" si="739"/>
        <v>-1093</v>
      </c>
      <c r="DG46" s="19">
        <f t="shared" ref="DG46:DH46" si="740">DG45-DG44</f>
        <v>-1097</v>
      </c>
      <c r="DH46" s="19">
        <f t="shared" si="740"/>
        <v>-1104</v>
      </c>
      <c r="DI46" s="19">
        <f t="shared" ref="DI46:DJ46" si="741">DI45-DI44</f>
        <v>-1104</v>
      </c>
      <c r="DJ46" s="19">
        <f t="shared" si="741"/>
        <v>-1104</v>
      </c>
      <c r="DK46" s="19">
        <f t="shared" ref="DK46:DL46" si="742">DK45-DK44</f>
        <v>-1104</v>
      </c>
      <c r="DL46" s="19">
        <f t="shared" si="742"/>
        <v>-1104</v>
      </c>
      <c r="DM46" s="19">
        <f t="shared" ref="DM46:DN46" si="743">DM45-DM44</f>
        <v>-1104</v>
      </c>
      <c r="DN46" s="19">
        <f t="shared" si="743"/>
        <v>-1104</v>
      </c>
      <c r="DO46" s="19">
        <f t="shared" ref="DO46:DP46" si="744">DO45-DO44</f>
        <v>-1104</v>
      </c>
      <c r="DP46" s="19">
        <f t="shared" si="744"/>
        <v>-1104</v>
      </c>
      <c r="DQ46" s="19">
        <f t="shared" ref="DQ46:DR46" si="745">DQ45-DQ44</f>
        <v>-1104</v>
      </c>
      <c r="DR46" s="19">
        <f t="shared" si="745"/>
        <v>-1104</v>
      </c>
      <c r="DS46" s="19">
        <f t="shared" ref="DS46:DT46" si="746">DS45-DS44</f>
        <v>-1104</v>
      </c>
      <c r="DT46" s="19">
        <f t="shared" si="746"/>
        <v>-1111</v>
      </c>
      <c r="DU46" s="19">
        <f t="shared" ref="DU46:DV46" si="747">DU45-DU44</f>
        <v>-1114</v>
      </c>
      <c r="DV46" s="19">
        <f t="shared" si="747"/>
        <v>-1114</v>
      </c>
      <c r="DW46" s="19">
        <f t="shared" ref="DW46:DX46" si="748">DW45-DW44</f>
        <v>-1114</v>
      </c>
      <c r="DX46" s="19">
        <f t="shared" si="748"/>
        <v>-1117</v>
      </c>
      <c r="DY46" s="19">
        <f t="shared" ref="DY46:DZ46" si="749">DY45-DY44</f>
        <v>-1118</v>
      </c>
      <c r="DZ46" s="19">
        <f t="shared" si="749"/>
        <v>-1118</v>
      </c>
      <c r="EA46" s="19">
        <f t="shared" ref="EA46:EB46" si="750">EA45-EA44</f>
        <v>-1118</v>
      </c>
      <c r="EB46" s="19">
        <f t="shared" si="750"/>
        <v>-1118</v>
      </c>
      <c r="EC46" s="19">
        <f t="shared" ref="EC46:KH46" si="751">EC45-EC44</f>
        <v>-1118</v>
      </c>
      <c r="ED46" s="19">
        <f t="shared" ref="ED46:EE46" si="752">ED45-ED44</f>
        <v>-1118</v>
      </c>
      <c r="EE46" s="19">
        <f t="shared" si="752"/>
        <v>-1150</v>
      </c>
      <c r="EF46" s="19">
        <f t="shared" ref="EF46:EG46" si="753">EF45-EF44</f>
        <v>-1150</v>
      </c>
      <c r="EG46" s="19">
        <f t="shared" si="753"/>
        <v>-1154</v>
      </c>
      <c r="EH46" s="19">
        <f t="shared" ref="EH46:EI46" si="754">EH45-EH44</f>
        <v>-1170</v>
      </c>
      <c r="EI46" s="19">
        <f t="shared" si="754"/>
        <v>-1171</v>
      </c>
      <c r="EJ46" s="19">
        <f t="shared" ref="EJ46" si="755">EJ45-EJ44</f>
        <v>-1171</v>
      </c>
      <c r="EK46" s="3">
        <f t="shared" ref="EK46:FS46" si="756">EK45-EK44</f>
        <v>0</v>
      </c>
      <c r="EL46" s="3">
        <f t="shared" si="756"/>
        <v>0</v>
      </c>
      <c r="EM46" s="3">
        <f t="shared" si="756"/>
        <v>0</v>
      </c>
      <c r="EN46" s="3">
        <f t="shared" si="756"/>
        <v>0</v>
      </c>
      <c r="EO46" s="3">
        <f t="shared" si="756"/>
        <v>0</v>
      </c>
      <c r="EP46" s="3">
        <f t="shared" si="756"/>
        <v>0</v>
      </c>
      <c r="EQ46" s="3">
        <f t="shared" si="756"/>
        <v>0</v>
      </c>
      <c r="ER46" s="3">
        <f t="shared" si="756"/>
        <v>0</v>
      </c>
      <c r="ES46" s="3">
        <f t="shared" si="756"/>
        <v>0</v>
      </c>
      <c r="ET46" s="3">
        <f t="shared" si="756"/>
        <v>0</v>
      </c>
      <c r="EU46" s="3">
        <f t="shared" si="756"/>
        <v>0</v>
      </c>
      <c r="EV46" s="3">
        <f t="shared" si="756"/>
        <v>0</v>
      </c>
      <c r="EW46" s="3">
        <f t="shared" si="756"/>
        <v>0</v>
      </c>
      <c r="EX46" s="3">
        <f t="shared" si="756"/>
        <v>0</v>
      </c>
      <c r="EY46" s="3">
        <f t="shared" si="756"/>
        <v>0</v>
      </c>
      <c r="EZ46" s="3">
        <f t="shared" si="756"/>
        <v>0</v>
      </c>
      <c r="FA46" s="3">
        <f t="shared" si="756"/>
        <v>0</v>
      </c>
      <c r="FB46" s="3">
        <f t="shared" si="756"/>
        <v>0</v>
      </c>
      <c r="FC46" s="3">
        <f t="shared" si="756"/>
        <v>0</v>
      </c>
      <c r="FD46" s="3">
        <f t="shared" si="756"/>
        <v>0</v>
      </c>
      <c r="FE46" s="3">
        <f t="shared" si="756"/>
        <v>0</v>
      </c>
      <c r="FF46" s="3">
        <f t="shared" si="756"/>
        <v>0</v>
      </c>
      <c r="FG46" s="3">
        <f t="shared" si="756"/>
        <v>0</v>
      </c>
      <c r="FH46" s="3">
        <f t="shared" si="756"/>
        <v>0</v>
      </c>
      <c r="FI46" s="3">
        <f t="shared" si="756"/>
        <v>0</v>
      </c>
      <c r="FJ46" s="3">
        <f t="shared" si="756"/>
        <v>0</v>
      </c>
      <c r="FK46" s="3">
        <f t="shared" si="756"/>
        <v>0</v>
      </c>
      <c r="FL46" s="3">
        <f t="shared" si="756"/>
        <v>0</v>
      </c>
      <c r="FM46" s="3">
        <f t="shared" si="756"/>
        <v>0</v>
      </c>
      <c r="FN46" s="3">
        <f t="shared" si="756"/>
        <v>0</v>
      </c>
      <c r="FO46" s="3">
        <f t="shared" si="756"/>
        <v>0</v>
      </c>
      <c r="FP46" s="3">
        <f t="shared" si="756"/>
        <v>0</v>
      </c>
      <c r="FQ46" s="3">
        <f t="shared" si="756"/>
        <v>0</v>
      </c>
      <c r="FR46" s="3">
        <f t="shared" si="756"/>
        <v>0</v>
      </c>
      <c r="FS46" s="3">
        <f t="shared" si="756"/>
        <v>0</v>
      </c>
      <c r="FT46" s="3">
        <f t="shared" si="751"/>
        <v>0</v>
      </c>
      <c r="FU46" s="3">
        <f t="shared" si="751"/>
        <v>0</v>
      </c>
      <c r="FV46" s="3">
        <f t="shared" si="751"/>
        <v>0</v>
      </c>
      <c r="FW46" s="3">
        <f t="shared" si="751"/>
        <v>0</v>
      </c>
      <c r="FX46" s="3">
        <f t="shared" si="751"/>
        <v>0</v>
      </c>
      <c r="FY46" s="3">
        <f t="shared" si="751"/>
        <v>0</v>
      </c>
      <c r="FZ46" s="3">
        <f t="shared" si="751"/>
        <v>0</v>
      </c>
      <c r="GA46" s="3">
        <f t="shared" si="751"/>
        <v>0</v>
      </c>
      <c r="GB46" s="3">
        <f t="shared" si="751"/>
        <v>0</v>
      </c>
      <c r="GC46" s="3">
        <f t="shared" si="751"/>
        <v>0</v>
      </c>
      <c r="GD46" s="3">
        <f t="shared" si="751"/>
        <v>0</v>
      </c>
      <c r="GE46" s="3">
        <f t="shared" si="751"/>
        <v>0</v>
      </c>
      <c r="GF46" s="3">
        <f t="shared" si="751"/>
        <v>0</v>
      </c>
      <c r="GG46" s="3">
        <f t="shared" si="751"/>
        <v>0</v>
      </c>
      <c r="GH46" s="3">
        <f t="shared" si="751"/>
        <v>0</v>
      </c>
      <c r="GI46" s="3">
        <f t="shared" si="751"/>
        <v>0</v>
      </c>
      <c r="GJ46" s="3">
        <f t="shared" si="751"/>
        <v>0</v>
      </c>
      <c r="GK46" s="3">
        <f t="shared" si="751"/>
        <v>0</v>
      </c>
      <c r="GL46" s="3">
        <f t="shared" si="751"/>
        <v>0</v>
      </c>
      <c r="GM46" s="3">
        <f t="shared" si="751"/>
        <v>0</v>
      </c>
      <c r="GN46" s="3">
        <f t="shared" si="751"/>
        <v>0</v>
      </c>
      <c r="GO46" s="3">
        <f t="shared" si="751"/>
        <v>0</v>
      </c>
      <c r="GP46" s="3">
        <f t="shared" si="751"/>
        <v>0</v>
      </c>
      <c r="GQ46" s="3">
        <f t="shared" si="751"/>
        <v>0</v>
      </c>
      <c r="GR46" s="3">
        <f t="shared" si="751"/>
        <v>0</v>
      </c>
      <c r="GS46" s="3">
        <f t="shared" si="751"/>
        <v>0</v>
      </c>
      <c r="GT46" s="3">
        <f t="shared" si="751"/>
        <v>0</v>
      </c>
      <c r="GU46" s="3">
        <f t="shared" si="751"/>
        <v>0</v>
      </c>
      <c r="GV46" s="3">
        <f t="shared" si="751"/>
        <v>0</v>
      </c>
      <c r="GW46" s="3">
        <f t="shared" si="751"/>
        <v>0</v>
      </c>
      <c r="GX46" s="3">
        <f t="shared" si="751"/>
        <v>0</v>
      </c>
      <c r="GY46" s="3">
        <f t="shared" si="751"/>
        <v>0</v>
      </c>
      <c r="GZ46" s="3">
        <f t="shared" si="751"/>
        <v>0</v>
      </c>
      <c r="HA46" s="3">
        <f t="shared" si="751"/>
        <v>0</v>
      </c>
      <c r="HB46" s="3">
        <f t="shared" si="751"/>
        <v>0</v>
      </c>
      <c r="HC46" s="3">
        <f t="shared" si="751"/>
        <v>0</v>
      </c>
      <c r="HD46" s="3">
        <f t="shared" si="751"/>
        <v>0</v>
      </c>
      <c r="HE46" s="3">
        <f t="shared" si="751"/>
        <v>0</v>
      </c>
      <c r="HF46" s="3">
        <f t="shared" si="751"/>
        <v>0</v>
      </c>
      <c r="HG46" s="3">
        <f t="shared" si="751"/>
        <v>0</v>
      </c>
      <c r="HH46" s="3">
        <f t="shared" si="751"/>
        <v>0</v>
      </c>
      <c r="HI46" s="3">
        <f t="shared" si="751"/>
        <v>0</v>
      </c>
      <c r="HJ46" s="3">
        <f t="shared" ref="HJ46:IY46" si="757">HJ45-HJ44</f>
        <v>0</v>
      </c>
      <c r="HK46" s="3">
        <f t="shared" si="757"/>
        <v>0</v>
      </c>
      <c r="HL46" s="3">
        <f t="shared" si="757"/>
        <v>0</v>
      </c>
      <c r="HM46" s="3">
        <f t="shared" si="757"/>
        <v>0</v>
      </c>
      <c r="HN46" s="3">
        <f t="shared" si="757"/>
        <v>0</v>
      </c>
      <c r="HO46" s="3">
        <f t="shared" si="757"/>
        <v>0</v>
      </c>
      <c r="HP46" s="3">
        <f t="shared" si="757"/>
        <v>0</v>
      </c>
      <c r="HQ46" s="3">
        <f t="shared" si="757"/>
        <v>0</v>
      </c>
      <c r="HR46" s="3">
        <f t="shared" si="757"/>
        <v>0</v>
      </c>
      <c r="HS46" s="3">
        <f t="shared" si="757"/>
        <v>0</v>
      </c>
      <c r="HT46" s="3">
        <f t="shared" si="757"/>
        <v>0</v>
      </c>
      <c r="HU46" s="3">
        <f t="shared" si="757"/>
        <v>0</v>
      </c>
      <c r="HV46" s="3">
        <f t="shared" si="757"/>
        <v>0</v>
      </c>
      <c r="HW46" s="3">
        <f t="shared" si="757"/>
        <v>0</v>
      </c>
      <c r="HX46" s="3">
        <f t="shared" si="757"/>
        <v>0</v>
      </c>
      <c r="HY46" s="3">
        <f t="shared" si="757"/>
        <v>0</v>
      </c>
      <c r="HZ46" s="3">
        <f t="shared" si="757"/>
        <v>0</v>
      </c>
      <c r="IA46" s="3">
        <f t="shared" si="757"/>
        <v>0</v>
      </c>
      <c r="IB46" s="3">
        <f t="shared" si="757"/>
        <v>0</v>
      </c>
      <c r="IC46" s="3">
        <f t="shared" si="757"/>
        <v>0</v>
      </c>
      <c r="ID46" s="3">
        <f t="shared" si="757"/>
        <v>0</v>
      </c>
      <c r="IE46" s="3">
        <f t="shared" si="757"/>
        <v>0</v>
      </c>
      <c r="IF46" s="3">
        <f t="shared" si="757"/>
        <v>0</v>
      </c>
      <c r="IG46" s="3">
        <f t="shared" si="757"/>
        <v>0</v>
      </c>
      <c r="IH46" s="3">
        <f t="shared" si="757"/>
        <v>0</v>
      </c>
      <c r="II46" s="3">
        <f t="shared" si="757"/>
        <v>0</v>
      </c>
      <c r="IJ46" s="3">
        <f t="shared" si="757"/>
        <v>0</v>
      </c>
      <c r="IK46" s="3">
        <f t="shared" si="757"/>
        <v>0</v>
      </c>
      <c r="IL46" s="3">
        <f t="shared" si="757"/>
        <v>0</v>
      </c>
      <c r="IM46" s="3">
        <f t="shared" si="757"/>
        <v>0</v>
      </c>
      <c r="IN46" s="3">
        <f t="shared" si="757"/>
        <v>0</v>
      </c>
      <c r="IO46" s="3">
        <f t="shared" si="757"/>
        <v>0</v>
      </c>
      <c r="IP46" s="3">
        <f t="shared" si="757"/>
        <v>0</v>
      </c>
      <c r="IQ46" s="3">
        <f t="shared" si="757"/>
        <v>0</v>
      </c>
      <c r="IR46" s="3">
        <f t="shared" si="757"/>
        <v>0</v>
      </c>
      <c r="IS46" s="3">
        <f t="shared" si="757"/>
        <v>0</v>
      </c>
      <c r="IT46" s="3">
        <f t="shared" si="757"/>
        <v>0</v>
      </c>
      <c r="IU46" s="3">
        <f t="shared" si="757"/>
        <v>0</v>
      </c>
      <c r="IV46" s="3">
        <f t="shared" si="757"/>
        <v>0</v>
      </c>
      <c r="IW46" s="3">
        <f t="shared" si="757"/>
        <v>0</v>
      </c>
      <c r="IX46" s="3">
        <f t="shared" si="757"/>
        <v>0</v>
      </c>
      <c r="IY46" s="3">
        <f t="shared" si="757"/>
        <v>0</v>
      </c>
      <c r="IZ46" s="3">
        <f t="shared" si="751"/>
        <v>0</v>
      </c>
      <c r="JA46" s="3">
        <f t="shared" si="751"/>
        <v>0</v>
      </c>
      <c r="JB46" s="3">
        <f t="shared" si="751"/>
        <v>0</v>
      </c>
      <c r="JC46" s="3">
        <f t="shared" si="751"/>
        <v>0</v>
      </c>
      <c r="JD46" s="3">
        <f t="shared" si="751"/>
        <v>0</v>
      </c>
      <c r="JE46" s="3">
        <f t="shared" si="751"/>
        <v>0</v>
      </c>
      <c r="JF46" s="3">
        <f t="shared" si="751"/>
        <v>0</v>
      </c>
      <c r="JG46" s="3">
        <f t="shared" ref="JG46:JM46" si="758">JG45-JG44</f>
        <v>0</v>
      </c>
      <c r="JH46" s="3">
        <f t="shared" si="758"/>
        <v>0</v>
      </c>
      <c r="JI46" s="3">
        <f t="shared" si="758"/>
        <v>0</v>
      </c>
      <c r="JJ46" s="3">
        <f t="shared" si="758"/>
        <v>0</v>
      </c>
      <c r="JK46" s="3">
        <f t="shared" si="758"/>
        <v>0</v>
      </c>
      <c r="JL46" s="3">
        <f t="shared" si="758"/>
        <v>0</v>
      </c>
      <c r="JM46" s="3">
        <f t="shared" si="758"/>
        <v>0</v>
      </c>
      <c r="JN46" s="3">
        <f t="shared" si="751"/>
        <v>0</v>
      </c>
      <c r="JO46" s="3">
        <f t="shared" si="751"/>
        <v>0</v>
      </c>
      <c r="JP46" s="3">
        <f t="shared" si="751"/>
        <v>0</v>
      </c>
      <c r="JQ46" s="3">
        <f t="shared" si="751"/>
        <v>0</v>
      </c>
      <c r="JR46" s="3">
        <f t="shared" si="751"/>
        <v>0</v>
      </c>
      <c r="JS46" s="3">
        <f t="shared" si="751"/>
        <v>0</v>
      </c>
      <c r="JT46" s="3">
        <f t="shared" si="751"/>
        <v>0</v>
      </c>
      <c r="JU46" s="3">
        <f t="shared" ref="JU46:KA46" si="759">JU45-JU44</f>
        <v>0</v>
      </c>
      <c r="JV46" s="3">
        <f t="shared" si="759"/>
        <v>0</v>
      </c>
      <c r="JW46" s="3">
        <f t="shared" si="759"/>
        <v>0</v>
      </c>
      <c r="JX46" s="3">
        <f t="shared" si="759"/>
        <v>0</v>
      </c>
      <c r="JY46" s="3">
        <f t="shared" si="759"/>
        <v>0</v>
      </c>
      <c r="JZ46" s="3">
        <f t="shared" si="759"/>
        <v>0</v>
      </c>
      <c r="KA46" s="3">
        <f t="shared" si="759"/>
        <v>0</v>
      </c>
      <c r="KB46" s="3">
        <f t="shared" si="751"/>
        <v>0</v>
      </c>
      <c r="KC46" s="3">
        <f t="shared" si="751"/>
        <v>0</v>
      </c>
      <c r="KD46" s="3">
        <f t="shared" si="751"/>
        <v>0</v>
      </c>
      <c r="KE46" s="3">
        <f t="shared" si="751"/>
        <v>0</v>
      </c>
      <c r="KF46" s="3">
        <f t="shared" si="751"/>
        <v>0</v>
      </c>
      <c r="KG46" s="3">
        <f t="shared" si="751"/>
        <v>0</v>
      </c>
      <c r="KH46" s="3">
        <f t="shared" si="751"/>
        <v>0</v>
      </c>
      <c r="KI46" s="3">
        <f t="shared" ref="KI46:KK46" si="760">KI45-KI44</f>
        <v>0</v>
      </c>
      <c r="KJ46" s="3">
        <f t="shared" si="760"/>
        <v>0</v>
      </c>
      <c r="KK46" s="3">
        <f t="shared" si="760"/>
        <v>0</v>
      </c>
      <c r="KL46" s="3">
        <f t="shared" ref="KL46" si="761">KL45-KL44</f>
        <v>0</v>
      </c>
      <c r="KM46" s="3">
        <f t="shared" ref="KM46:KO46" si="762">KM45-KM44</f>
        <v>0</v>
      </c>
      <c r="KN46" s="3">
        <f t="shared" ref="KN46" si="763">KN45-KN44</f>
        <v>0</v>
      </c>
      <c r="KO46" s="3">
        <f t="shared" si="762"/>
        <v>0</v>
      </c>
    </row>
    <row r="47" spans="1:301" x14ac:dyDescent="0.2">
      <c r="A47" s="4" t="s">
        <v>60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8" t="s">
        <v>10</v>
      </c>
      <c r="EA47" s="8" t="s">
        <v>10</v>
      </c>
      <c r="EB47" s="8" t="s">
        <v>10</v>
      </c>
      <c r="EC47" s="8" t="s">
        <v>10</v>
      </c>
      <c r="ED47" s="15" t="s">
        <v>49</v>
      </c>
      <c r="EE47" s="15" t="s">
        <v>49</v>
      </c>
      <c r="EF47" s="15" t="s">
        <v>49</v>
      </c>
      <c r="EG47" s="15" t="s">
        <v>49</v>
      </c>
      <c r="EH47" s="15" t="s">
        <v>49</v>
      </c>
      <c r="EI47" s="15" t="s">
        <v>49</v>
      </c>
      <c r="EJ47" s="15" t="s">
        <v>49</v>
      </c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</row>
    <row r="48" spans="1:301" x14ac:dyDescent="0.2">
      <c r="A48" s="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16"/>
      <c r="EE48" s="16"/>
      <c r="EF48" s="16"/>
      <c r="EG48" s="16"/>
      <c r="EH48" s="16"/>
      <c r="EI48" s="16"/>
      <c r="EJ48" s="16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</row>
    <row r="49" spans="1:301" x14ac:dyDescent="0.2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>
        <v>0</v>
      </c>
      <c r="DW49" s="40">
        <v>23</v>
      </c>
      <c r="DX49" s="40">
        <v>87</v>
      </c>
      <c r="DY49" s="40">
        <v>87</v>
      </c>
      <c r="DZ49" s="40">
        <v>293</v>
      </c>
      <c r="EA49" s="40">
        <v>339</v>
      </c>
      <c r="EB49" s="40">
        <v>366</v>
      </c>
      <c r="EC49" s="40">
        <v>366</v>
      </c>
      <c r="ED49" s="17">
        <v>682</v>
      </c>
      <c r="EE49" s="17">
        <v>706</v>
      </c>
      <c r="EF49" s="17">
        <v>706</v>
      </c>
      <c r="EG49" s="17">
        <v>706</v>
      </c>
      <c r="EH49" s="17">
        <v>706</v>
      </c>
      <c r="EI49" s="17">
        <v>725</v>
      </c>
      <c r="EJ49" s="17">
        <v>725</v>
      </c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</row>
    <row r="50" spans="1:301" x14ac:dyDescent="0.2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>
        <v>91</v>
      </c>
      <c r="DW50" s="41">
        <v>91</v>
      </c>
      <c r="DX50" s="41">
        <v>91</v>
      </c>
      <c r="DY50" s="41">
        <v>91</v>
      </c>
      <c r="DZ50" s="41">
        <v>611</v>
      </c>
      <c r="EA50" s="41">
        <v>611</v>
      </c>
      <c r="EB50" s="41">
        <v>611</v>
      </c>
      <c r="EC50" s="41">
        <v>611</v>
      </c>
      <c r="ED50" s="18">
        <v>611</v>
      </c>
      <c r="EE50" s="18">
        <v>611</v>
      </c>
      <c r="EF50" s="18">
        <v>611</v>
      </c>
      <c r="EG50" s="18">
        <v>611</v>
      </c>
      <c r="EH50" s="18">
        <v>611</v>
      </c>
      <c r="EI50" s="18">
        <v>611</v>
      </c>
      <c r="EJ50" s="18">
        <v>611</v>
      </c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</row>
    <row r="51" spans="1:301" ht="13.5" thickBot="1" x14ac:dyDescent="0.25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>
        <f t="shared" ref="DV51:DW51" si="764">DV50-DV49</f>
        <v>91</v>
      </c>
      <c r="DW51" s="42">
        <f t="shared" si="764"/>
        <v>68</v>
      </c>
      <c r="DX51" s="42">
        <f t="shared" ref="DX51:DY51" si="765">DX50-DX49</f>
        <v>4</v>
      </c>
      <c r="DY51" s="42">
        <f t="shared" si="765"/>
        <v>4</v>
      </c>
      <c r="DZ51" s="42">
        <f t="shared" ref="DZ51:EA51" si="766">DZ50-DZ49</f>
        <v>318</v>
      </c>
      <c r="EA51" s="42">
        <f t="shared" si="766"/>
        <v>272</v>
      </c>
      <c r="EB51" s="42">
        <f t="shared" ref="EB51:KH51" si="767">EB50-EB49</f>
        <v>245</v>
      </c>
      <c r="EC51" s="42">
        <f t="shared" si="767"/>
        <v>245</v>
      </c>
      <c r="ED51" s="19">
        <f t="shared" si="767"/>
        <v>-71</v>
      </c>
      <c r="EE51" s="19">
        <f t="shared" ref="EE51:EF51" si="768">EE50-EE49</f>
        <v>-95</v>
      </c>
      <c r="EF51" s="19">
        <f t="shared" si="768"/>
        <v>-95</v>
      </c>
      <c r="EG51" s="19">
        <f t="shared" ref="EG51:EH51" si="769">EG50-EG49</f>
        <v>-95</v>
      </c>
      <c r="EH51" s="19">
        <f t="shared" si="769"/>
        <v>-95</v>
      </c>
      <c r="EI51" s="19">
        <f t="shared" ref="EI51:EJ51" si="770">EI50-EI49</f>
        <v>-114</v>
      </c>
      <c r="EJ51" s="19">
        <f t="shared" si="770"/>
        <v>-114</v>
      </c>
      <c r="EK51" s="3">
        <f t="shared" ref="EK51:FS51" si="771">EK50-EK49</f>
        <v>0</v>
      </c>
      <c r="EL51" s="3">
        <f t="shared" si="771"/>
        <v>0</v>
      </c>
      <c r="EM51" s="3">
        <f t="shared" si="771"/>
        <v>0</v>
      </c>
      <c r="EN51" s="3">
        <f t="shared" si="771"/>
        <v>0</v>
      </c>
      <c r="EO51" s="3">
        <f t="shared" si="771"/>
        <v>0</v>
      </c>
      <c r="EP51" s="3">
        <f t="shared" si="771"/>
        <v>0</v>
      </c>
      <c r="EQ51" s="3">
        <f t="shared" si="771"/>
        <v>0</v>
      </c>
      <c r="ER51" s="3">
        <f t="shared" si="771"/>
        <v>0</v>
      </c>
      <c r="ES51" s="3">
        <f t="shared" si="771"/>
        <v>0</v>
      </c>
      <c r="ET51" s="3">
        <f t="shared" si="771"/>
        <v>0</v>
      </c>
      <c r="EU51" s="3">
        <f t="shared" si="771"/>
        <v>0</v>
      </c>
      <c r="EV51" s="3">
        <f t="shared" si="771"/>
        <v>0</v>
      </c>
      <c r="EW51" s="3">
        <f t="shared" si="771"/>
        <v>0</v>
      </c>
      <c r="EX51" s="3">
        <f t="shared" si="771"/>
        <v>0</v>
      </c>
      <c r="EY51" s="3">
        <f t="shared" si="771"/>
        <v>0</v>
      </c>
      <c r="EZ51" s="3">
        <f t="shared" si="771"/>
        <v>0</v>
      </c>
      <c r="FA51" s="3">
        <f t="shared" si="771"/>
        <v>0</v>
      </c>
      <c r="FB51" s="3">
        <f t="shared" si="771"/>
        <v>0</v>
      </c>
      <c r="FC51" s="3">
        <f t="shared" si="771"/>
        <v>0</v>
      </c>
      <c r="FD51" s="3">
        <f t="shared" si="771"/>
        <v>0</v>
      </c>
      <c r="FE51" s="3">
        <f t="shared" si="771"/>
        <v>0</v>
      </c>
      <c r="FF51" s="3">
        <f t="shared" si="771"/>
        <v>0</v>
      </c>
      <c r="FG51" s="3">
        <f t="shared" si="771"/>
        <v>0</v>
      </c>
      <c r="FH51" s="3">
        <f t="shared" si="771"/>
        <v>0</v>
      </c>
      <c r="FI51" s="3">
        <f t="shared" si="771"/>
        <v>0</v>
      </c>
      <c r="FJ51" s="3">
        <f t="shared" si="771"/>
        <v>0</v>
      </c>
      <c r="FK51" s="3">
        <f t="shared" si="771"/>
        <v>0</v>
      </c>
      <c r="FL51" s="3">
        <f t="shared" si="771"/>
        <v>0</v>
      </c>
      <c r="FM51" s="3">
        <f t="shared" si="771"/>
        <v>0</v>
      </c>
      <c r="FN51" s="3">
        <f t="shared" si="771"/>
        <v>0</v>
      </c>
      <c r="FO51" s="3">
        <f t="shared" si="771"/>
        <v>0</v>
      </c>
      <c r="FP51" s="3">
        <f t="shared" si="771"/>
        <v>0</v>
      </c>
      <c r="FQ51" s="3">
        <f t="shared" si="771"/>
        <v>0</v>
      </c>
      <c r="FR51" s="3">
        <f t="shared" si="771"/>
        <v>0</v>
      </c>
      <c r="FS51" s="3">
        <f t="shared" si="771"/>
        <v>0</v>
      </c>
      <c r="FT51" s="3">
        <f t="shared" si="767"/>
        <v>0</v>
      </c>
      <c r="FU51" s="3">
        <f t="shared" si="767"/>
        <v>0</v>
      </c>
      <c r="FV51" s="3">
        <f t="shared" si="767"/>
        <v>0</v>
      </c>
      <c r="FW51" s="3">
        <f t="shared" si="767"/>
        <v>0</v>
      </c>
      <c r="FX51" s="3">
        <f t="shared" si="767"/>
        <v>0</v>
      </c>
      <c r="FY51" s="3">
        <f t="shared" si="767"/>
        <v>0</v>
      </c>
      <c r="FZ51" s="3">
        <f t="shared" si="767"/>
        <v>0</v>
      </c>
      <c r="GA51" s="3">
        <f t="shared" si="767"/>
        <v>0</v>
      </c>
      <c r="GB51" s="3">
        <f t="shared" si="767"/>
        <v>0</v>
      </c>
      <c r="GC51" s="3">
        <f t="shared" si="767"/>
        <v>0</v>
      </c>
      <c r="GD51" s="3">
        <f t="shared" si="767"/>
        <v>0</v>
      </c>
      <c r="GE51" s="3">
        <f t="shared" si="767"/>
        <v>0</v>
      </c>
      <c r="GF51" s="3">
        <f t="shared" si="767"/>
        <v>0</v>
      </c>
      <c r="GG51" s="3">
        <f t="shared" si="767"/>
        <v>0</v>
      </c>
      <c r="GH51" s="3">
        <f t="shared" si="767"/>
        <v>0</v>
      </c>
      <c r="GI51" s="3">
        <f t="shared" si="767"/>
        <v>0</v>
      </c>
      <c r="GJ51" s="3">
        <f t="shared" si="767"/>
        <v>0</v>
      </c>
      <c r="GK51" s="3">
        <f t="shared" si="767"/>
        <v>0</v>
      </c>
      <c r="GL51" s="3">
        <f t="shared" si="767"/>
        <v>0</v>
      </c>
      <c r="GM51" s="3">
        <f t="shared" si="767"/>
        <v>0</v>
      </c>
      <c r="GN51" s="3">
        <f t="shared" si="767"/>
        <v>0</v>
      </c>
      <c r="GO51" s="3">
        <f t="shared" si="767"/>
        <v>0</v>
      </c>
      <c r="GP51" s="3">
        <f t="shared" si="767"/>
        <v>0</v>
      </c>
      <c r="GQ51" s="3">
        <f t="shared" si="767"/>
        <v>0</v>
      </c>
      <c r="GR51" s="3">
        <f t="shared" si="767"/>
        <v>0</v>
      </c>
      <c r="GS51" s="3">
        <f t="shared" si="767"/>
        <v>0</v>
      </c>
      <c r="GT51" s="3">
        <f t="shared" si="767"/>
        <v>0</v>
      </c>
      <c r="GU51" s="3">
        <f t="shared" si="767"/>
        <v>0</v>
      </c>
      <c r="GV51" s="3">
        <f t="shared" si="767"/>
        <v>0</v>
      </c>
      <c r="GW51" s="3">
        <f t="shared" si="767"/>
        <v>0</v>
      </c>
      <c r="GX51" s="3">
        <f t="shared" si="767"/>
        <v>0</v>
      </c>
      <c r="GY51" s="3">
        <f t="shared" si="767"/>
        <v>0</v>
      </c>
      <c r="GZ51" s="3">
        <f t="shared" si="767"/>
        <v>0</v>
      </c>
      <c r="HA51" s="3">
        <f t="shared" si="767"/>
        <v>0</v>
      </c>
      <c r="HB51" s="3">
        <f t="shared" si="767"/>
        <v>0</v>
      </c>
      <c r="HC51" s="3">
        <f t="shared" si="767"/>
        <v>0</v>
      </c>
      <c r="HD51" s="3">
        <f t="shared" si="767"/>
        <v>0</v>
      </c>
      <c r="HE51" s="3">
        <f t="shared" si="767"/>
        <v>0</v>
      </c>
      <c r="HF51" s="3">
        <f t="shared" si="767"/>
        <v>0</v>
      </c>
      <c r="HG51" s="3">
        <f t="shared" si="767"/>
        <v>0</v>
      </c>
      <c r="HH51" s="3">
        <f t="shared" si="767"/>
        <v>0</v>
      </c>
      <c r="HI51" s="3">
        <f t="shared" si="767"/>
        <v>0</v>
      </c>
      <c r="HJ51" s="3">
        <f t="shared" ref="HJ51:IY51" si="772">HJ50-HJ49</f>
        <v>0</v>
      </c>
      <c r="HK51" s="3">
        <f t="shared" si="772"/>
        <v>0</v>
      </c>
      <c r="HL51" s="3">
        <f t="shared" si="772"/>
        <v>0</v>
      </c>
      <c r="HM51" s="3">
        <f t="shared" si="772"/>
        <v>0</v>
      </c>
      <c r="HN51" s="3">
        <f t="shared" si="772"/>
        <v>0</v>
      </c>
      <c r="HO51" s="3">
        <f t="shared" si="772"/>
        <v>0</v>
      </c>
      <c r="HP51" s="3">
        <f t="shared" si="772"/>
        <v>0</v>
      </c>
      <c r="HQ51" s="3">
        <f t="shared" si="772"/>
        <v>0</v>
      </c>
      <c r="HR51" s="3">
        <f t="shared" si="772"/>
        <v>0</v>
      </c>
      <c r="HS51" s="3">
        <f t="shared" si="772"/>
        <v>0</v>
      </c>
      <c r="HT51" s="3">
        <f t="shared" si="772"/>
        <v>0</v>
      </c>
      <c r="HU51" s="3">
        <f t="shared" si="772"/>
        <v>0</v>
      </c>
      <c r="HV51" s="3">
        <f t="shared" si="772"/>
        <v>0</v>
      </c>
      <c r="HW51" s="3">
        <f t="shared" si="772"/>
        <v>0</v>
      </c>
      <c r="HX51" s="3">
        <f t="shared" si="772"/>
        <v>0</v>
      </c>
      <c r="HY51" s="3">
        <f t="shared" si="772"/>
        <v>0</v>
      </c>
      <c r="HZ51" s="3">
        <f t="shared" si="772"/>
        <v>0</v>
      </c>
      <c r="IA51" s="3">
        <f t="shared" si="772"/>
        <v>0</v>
      </c>
      <c r="IB51" s="3">
        <f t="shared" si="772"/>
        <v>0</v>
      </c>
      <c r="IC51" s="3">
        <f t="shared" si="772"/>
        <v>0</v>
      </c>
      <c r="ID51" s="3">
        <f t="shared" si="772"/>
        <v>0</v>
      </c>
      <c r="IE51" s="3">
        <f t="shared" si="772"/>
        <v>0</v>
      </c>
      <c r="IF51" s="3">
        <f t="shared" si="772"/>
        <v>0</v>
      </c>
      <c r="IG51" s="3">
        <f t="shared" si="772"/>
        <v>0</v>
      </c>
      <c r="IH51" s="3">
        <f t="shared" si="772"/>
        <v>0</v>
      </c>
      <c r="II51" s="3">
        <f t="shared" si="772"/>
        <v>0</v>
      </c>
      <c r="IJ51" s="3">
        <f t="shared" si="772"/>
        <v>0</v>
      </c>
      <c r="IK51" s="3">
        <f t="shared" si="772"/>
        <v>0</v>
      </c>
      <c r="IL51" s="3">
        <f t="shared" si="772"/>
        <v>0</v>
      </c>
      <c r="IM51" s="3">
        <f t="shared" si="772"/>
        <v>0</v>
      </c>
      <c r="IN51" s="3">
        <f t="shared" si="772"/>
        <v>0</v>
      </c>
      <c r="IO51" s="3">
        <f t="shared" si="772"/>
        <v>0</v>
      </c>
      <c r="IP51" s="3">
        <f t="shared" si="772"/>
        <v>0</v>
      </c>
      <c r="IQ51" s="3">
        <f t="shared" si="772"/>
        <v>0</v>
      </c>
      <c r="IR51" s="3">
        <f t="shared" si="772"/>
        <v>0</v>
      </c>
      <c r="IS51" s="3">
        <f t="shared" si="772"/>
        <v>0</v>
      </c>
      <c r="IT51" s="3">
        <f t="shared" si="772"/>
        <v>0</v>
      </c>
      <c r="IU51" s="3">
        <f t="shared" si="772"/>
        <v>0</v>
      </c>
      <c r="IV51" s="3">
        <f t="shared" si="772"/>
        <v>0</v>
      </c>
      <c r="IW51" s="3">
        <f t="shared" si="772"/>
        <v>0</v>
      </c>
      <c r="IX51" s="3">
        <f t="shared" si="772"/>
        <v>0</v>
      </c>
      <c r="IY51" s="3">
        <f t="shared" si="772"/>
        <v>0</v>
      </c>
      <c r="IZ51" s="3">
        <f t="shared" si="767"/>
        <v>0</v>
      </c>
      <c r="JA51" s="3">
        <f t="shared" si="767"/>
        <v>0</v>
      </c>
      <c r="JB51" s="3">
        <f t="shared" si="767"/>
        <v>0</v>
      </c>
      <c r="JC51" s="3">
        <f t="shared" si="767"/>
        <v>0</v>
      </c>
      <c r="JD51" s="3">
        <f t="shared" si="767"/>
        <v>0</v>
      </c>
      <c r="JE51" s="3">
        <f t="shared" si="767"/>
        <v>0</v>
      </c>
      <c r="JF51" s="3">
        <f t="shared" si="767"/>
        <v>0</v>
      </c>
      <c r="JG51" s="3">
        <f t="shared" ref="JG51:JM51" si="773">JG50-JG49</f>
        <v>0</v>
      </c>
      <c r="JH51" s="3">
        <f t="shared" si="773"/>
        <v>0</v>
      </c>
      <c r="JI51" s="3">
        <f t="shared" si="773"/>
        <v>0</v>
      </c>
      <c r="JJ51" s="3">
        <f t="shared" si="773"/>
        <v>0</v>
      </c>
      <c r="JK51" s="3">
        <f t="shared" si="773"/>
        <v>0</v>
      </c>
      <c r="JL51" s="3">
        <f t="shared" si="773"/>
        <v>0</v>
      </c>
      <c r="JM51" s="3">
        <f t="shared" si="773"/>
        <v>0</v>
      </c>
      <c r="JN51" s="3">
        <f t="shared" si="767"/>
        <v>0</v>
      </c>
      <c r="JO51" s="3">
        <f t="shared" si="767"/>
        <v>0</v>
      </c>
      <c r="JP51" s="3">
        <f t="shared" si="767"/>
        <v>0</v>
      </c>
      <c r="JQ51" s="3">
        <f t="shared" si="767"/>
        <v>0</v>
      </c>
      <c r="JR51" s="3">
        <f t="shared" si="767"/>
        <v>0</v>
      </c>
      <c r="JS51" s="3">
        <f t="shared" si="767"/>
        <v>0</v>
      </c>
      <c r="JT51" s="3">
        <f t="shared" si="767"/>
        <v>0</v>
      </c>
      <c r="JU51" s="3">
        <f t="shared" ref="JU51:KA51" si="774">JU50-JU49</f>
        <v>0</v>
      </c>
      <c r="JV51" s="3">
        <f t="shared" si="774"/>
        <v>0</v>
      </c>
      <c r="JW51" s="3">
        <f t="shared" si="774"/>
        <v>0</v>
      </c>
      <c r="JX51" s="3">
        <f t="shared" si="774"/>
        <v>0</v>
      </c>
      <c r="JY51" s="3">
        <f t="shared" si="774"/>
        <v>0</v>
      </c>
      <c r="JZ51" s="3">
        <f t="shared" si="774"/>
        <v>0</v>
      </c>
      <c r="KA51" s="3">
        <f t="shared" si="774"/>
        <v>0</v>
      </c>
      <c r="KB51" s="3">
        <f t="shared" si="767"/>
        <v>0</v>
      </c>
      <c r="KC51" s="3">
        <f t="shared" si="767"/>
        <v>0</v>
      </c>
      <c r="KD51" s="3">
        <f t="shared" si="767"/>
        <v>0</v>
      </c>
      <c r="KE51" s="3">
        <f t="shared" si="767"/>
        <v>0</v>
      </c>
      <c r="KF51" s="3">
        <f t="shared" si="767"/>
        <v>0</v>
      </c>
      <c r="KG51" s="3">
        <f t="shared" si="767"/>
        <v>0</v>
      </c>
      <c r="KH51" s="3">
        <f t="shared" si="767"/>
        <v>0</v>
      </c>
      <c r="KI51" s="3">
        <f t="shared" ref="KI51:KO51" si="775">KI50-KI49</f>
        <v>0</v>
      </c>
      <c r="KJ51" s="3">
        <f t="shared" si="775"/>
        <v>0</v>
      </c>
      <c r="KK51" s="3">
        <f t="shared" si="775"/>
        <v>0</v>
      </c>
      <c r="KL51" s="3">
        <f t="shared" si="775"/>
        <v>0</v>
      </c>
      <c r="KM51" s="3">
        <f t="shared" si="775"/>
        <v>0</v>
      </c>
      <c r="KN51" s="3">
        <f t="shared" si="775"/>
        <v>0</v>
      </c>
      <c r="KO51" s="3">
        <f t="shared" si="775"/>
        <v>0</v>
      </c>
    </row>
    <row r="52" spans="1:301" x14ac:dyDescent="0.2">
      <c r="A52" s="4" t="s">
        <v>62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8" t="s">
        <v>48</v>
      </c>
      <c r="DY52" s="8" t="s">
        <v>48</v>
      </c>
      <c r="DZ52" s="8" t="s">
        <v>10</v>
      </c>
      <c r="EA52" s="8" t="s">
        <v>10</v>
      </c>
      <c r="EB52" s="8" t="s">
        <v>10</v>
      </c>
      <c r="EC52" s="8" t="s">
        <v>10</v>
      </c>
      <c r="ED52" s="15" t="s">
        <v>49</v>
      </c>
      <c r="EE52" s="15" t="s">
        <v>49</v>
      </c>
      <c r="EF52" s="15" t="s">
        <v>49</v>
      </c>
      <c r="EG52" s="15" t="s">
        <v>49</v>
      </c>
      <c r="EH52" s="15" t="s">
        <v>49</v>
      </c>
      <c r="EI52" s="15" t="s">
        <v>49</v>
      </c>
      <c r="EJ52" s="15" t="s">
        <v>49</v>
      </c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</row>
    <row r="53" spans="1:301" x14ac:dyDescent="0.2">
      <c r="A53" s="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16"/>
      <c r="EE53" s="16"/>
      <c r="EF53" s="16"/>
      <c r="EG53" s="16"/>
      <c r="EH53" s="16"/>
      <c r="EI53" s="16"/>
      <c r="EJ53" s="16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</row>
    <row r="54" spans="1:301" x14ac:dyDescent="0.2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>
        <v>0</v>
      </c>
      <c r="DW54" s="40">
        <v>20</v>
      </c>
      <c r="DX54" s="40">
        <v>93</v>
      </c>
      <c r="DY54" s="40">
        <v>93</v>
      </c>
      <c r="DZ54" s="40">
        <v>342</v>
      </c>
      <c r="EA54" s="40">
        <v>388</v>
      </c>
      <c r="EB54" s="40">
        <v>417</v>
      </c>
      <c r="EC54" s="40">
        <v>417</v>
      </c>
      <c r="ED54" s="17">
        <v>728</v>
      </c>
      <c r="EE54" s="17">
        <v>742</v>
      </c>
      <c r="EF54" s="17">
        <v>742</v>
      </c>
      <c r="EG54" s="17">
        <v>742</v>
      </c>
      <c r="EH54" s="17">
        <v>742</v>
      </c>
      <c r="EI54" s="17">
        <v>764</v>
      </c>
      <c r="EJ54" s="17">
        <v>764</v>
      </c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</row>
    <row r="55" spans="1:301" x14ac:dyDescent="0.2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>
        <v>87</v>
      </c>
      <c r="DW55" s="41">
        <v>87</v>
      </c>
      <c r="DX55" s="41">
        <v>263</v>
      </c>
      <c r="DY55" s="41">
        <v>263</v>
      </c>
      <c r="DZ55" s="41">
        <v>585</v>
      </c>
      <c r="EA55" s="41">
        <v>585</v>
      </c>
      <c r="EB55" s="41">
        <v>585</v>
      </c>
      <c r="EC55" s="41">
        <v>585</v>
      </c>
      <c r="ED55" s="18">
        <v>611</v>
      </c>
      <c r="EE55" s="18">
        <v>611</v>
      </c>
      <c r="EF55" s="18">
        <v>611</v>
      </c>
      <c r="EG55" s="18">
        <v>611</v>
      </c>
      <c r="EH55" s="18">
        <v>611</v>
      </c>
      <c r="EI55" s="18">
        <v>611</v>
      </c>
      <c r="EJ55" s="18">
        <v>611</v>
      </c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</row>
    <row r="56" spans="1:301" ht="13.5" thickBot="1" x14ac:dyDescent="0.25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>
        <f t="shared" ref="DV56:DW56" si="776">DV55-DV54</f>
        <v>87</v>
      </c>
      <c r="DW56" s="42">
        <f t="shared" si="776"/>
        <v>67</v>
      </c>
      <c r="DX56" s="42">
        <f t="shared" ref="DX56:DY56" si="777">DX55-DX54</f>
        <v>170</v>
      </c>
      <c r="DY56" s="42">
        <f t="shared" si="777"/>
        <v>170</v>
      </c>
      <c r="DZ56" s="42">
        <f t="shared" ref="DZ56:EA56" si="778">DZ55-DZ54</f>
        <v>243</v>
      </c>
      <c r="EA56" s="42">
        <f t="shared" si="778"/>
        <v>197</v>
      </c>
      <c r="EB56" s="42">
        <f t="shared" ref="EB56:KH56" si="779">EB55-EB54</f>
        <v>168</v>
      </c>
      <c r="EC56" s="42">
        <f t="shared" si="779"/>
        <v>168</v>
      </c>
      <c r="ED56" s="19">
        <f t="shared" si="779"/>
        <v>-117</v>
      </c>
      <c r="EE56" s="19">
        <f t="shared" ref="EE56:EF56" si="780">EE55-EE54</f>
        <v>-131</v>
      </c>
      <c r="EF56" s="19">
        <f t="shared" si="780"/>
        <v>-131</v>
      </c>
      <c r="EG56" s="19">
        <f t="shared" ref="EG56:EH56" si="781">EG55-EG54</f>
        <v>-131</v>
      </c>
      <c r="EH56" s="19">
        <f t="shared" si="781"/>
        <v>-131</v>
      </c>
      <c r="EI56" s="19">
        <f t="shared" ref="EI56:EJ56" si="782">EI55-EI54</f>
        <v>-153</v>
      </c>
      <c r="EJ56" s="19">
        <f t="shared" si="782"/>
        <v>-153</v>
      </c>
      <c r="EK56" s="3">
        <f t="shared" ref="EK56:FS56" si="783">EK55-EK54</f>
        <v>0</v>
      </c>
      <c r="EL56" s="3">
        <f t="shared" si="783"/>
        <v>0</v>
      </c>
      <c r="EM56" s="3">
        <f t="shared" si="783"/>
        <v>0</v>
      </c>
      <c r="EN56" s="3">
        <f t="shared" si="783"/>
        <v>0</v>
      </c>
      <c r="EO56" s="3">
        <f t="shared" si="783"/>
        <v>0</v>
      </c>
      <c r="EP56" s="3">
        <f t="shared" si="783"/>
        <v>0</v>
      </c>
      <c r="EQ56" s="3">
        <f t="shared" si="783"/>
        <v>0</v>
      </c>
      <c r="ER56" s="3">
        <f t="shared" si="783"/>
        <v>0</v>
      </c>
      <c r="ES56" s="3">
        <f t="shared" si="783"/>
        <v>0</v>
      </c>
      <c r="ET56" s="3">
        <f t="shared" si="783"/>
        <v>0</v>
      </c>
      <c r="EU56" s="3">
        <f t="shared" si="783"/>
        <v>0</v>
      </c>
      <c r="EV56" s="3">
        <f t="shared" si="783"/>
        <v>0</v>
      </c>
      <c r="EW56" s="3">
        <f t="shared" si="783"/>
        <v>0</v>
      </c>
      <c r="EX56" s="3">
        <f t="shared" si="783"/>
        <v>0</v>
      </c>
      <c r="EY56" s="3">
        <f t="shared" si="783"/>
        <v>0</v>
      </c>
      <c r="EZ56" s="3">
        <f t="shared" si="783"/>
        <v>0</v>
      </c>
      <c r="FA56" s="3">
        <f t="shared" si="783"/>
        <v>0</v>
      </c>
      <c r="FB56" s="3">
        <f t="shared" si="783"/>
        <v>0</v>
      </c>
      <c r="FC56" s="3">
        <f t="shared" si="783"/>
        <v>0</v>
      </c>
      <c r="FD56" s="3">
        <f t="shared" si="783"/>
        <v>0</v>
      </c>
      <c r="FE56" s="3">
        <f t="shared" si="783"/>
        <v>0</v>
      </c>
      <c r="FF56" s="3">
        <f t="shared" si="783"/>
        <v>0</v>
      </c>
      <c r="FG56" s="3">
        <f t="shared" si="783"/>
        <v>0</v>
      </c>
      <c r="FH56" s="3">
        <f t="shared" si="783"/>
        <v>0</v>
      </c>
      <c r="FI56" s="3">
        <f t="shared" si="783"/>
        <v>0</v>
      </c>
      <c r="FJ56" s="3">
        <f t="shared" si="783"/>
        <v>0</v>
      </c>
      <c r="FK56" s="3">
        <f t="shared" si="783"/>
        <v>0</v>
      </c>
      <c r="FL56" s="3">
        <f t="shared" si="783"/>
        <v>0</v>
      </c>
      <c r="FM56" s="3">
        <f t="shared" si="783"/>
        <v>0</v>
      </c>
      <c r="FN56" s="3">
        <f t="shared" si="783"/>
        <v>0</v>
      </c>
      <c r="FO56" s="3">
        <f t="shared" si="783"/>
        <v>0</v>
      </c>
      <c r="FP56" s="3">
        <f t="shared" si="783"/>
        <v>0</v>
      </c>
      <c r="FQ56" s="3">
        <f t="shared" si="783"/>
        <v>0</v>
      </c>
      <c r="FR56" s="3">
        <f t="shared" si="783"/>
        <v>0</v>
      </c>
      <c r="FS56" s="3">
        <f t="shared" si="783"/>
        <v>0</v>
      </c>
      <c r="FT56" s="3">
        <f t="shared" si="779"/>
        <v>0</v>
      </c>
      <c r="FU56" s="3">
        <f t="shared" si="779"/>
        <v>0</v>
      </c>
      <c r="FV56" s="3">
        <f t="shared" si="779"/>
        <v>0</v>
      </c>
      <c r="FW56" s="3">
        <f t="shared" si="779"/>
        <v>0</v>
      </c>
      <c r="FX56" s="3">
        <f t="shared" si="779"/>
        <v>0</v>
      </c>
      <c r="FY56" s="3">
        <f t="shared" si="779"/>
        <v>0</v>
      </c>
      <c r="FZ56" s="3">
        <f t="shared" si="779"/>
        <v>0</v>
      </c>
      <c r="GA56" s="3">
        <f t="shared" si="779"/>
        <v>0</v>
      </c>
      <c r="GB56" s="3">
        <f t="shared" si="779"/>
        <v>0</v>
      </c>
      <c r="GC56" s="3">
        <f t="shared" si="779"/>
        <v>0</v>
      </c>
      <c r="GD56" s="3">
        <f t="shared" si="779"/>
        <v>0</v>
      </c>
      <c r="GE56" s="3">
        <f t="shared" si="779"/>
        <v>0</v>
      </c>
      <c r="GF56" s="3">
        <f t="shared" si="779"/>
        <v>0</v>
      </c>
      <c r="GG56" s="3">
        <f t="shared" si="779"/>
        <v>0</v>
      </c>
      <c r="GH56" s="3">
        <f t="shared" si="779"/>
        <v>0</v>
      </c>
      <c r="GI56" s="3">
        <f t="shared" si="779"/>
        <v>0</v>
      </c>
      <c r="GJ56" s="3">
        <f t="shared" si="779"/>
        <v>0</v>
      </c>
      <c r="GK56" s="3">
        <f t="shared" si="779"/>
        <v>0</v>
      </c>
      <c r="GL56" s="3">
        <f t="shared" si="779"/>
        <v>0</v>
      </c>
      <c r="GM56" s="3">
        <f t="shared" si="779"/>
        <v>0</v>
      </c>
      <c r="GN56" s="3">
        <f t="shared" si="779"/>
        <v>0</v>
      </c>
      <c r="GO56" s="3">
        <f t="shared" si="779"/>
        <v>0</v>
      </c>
      <c r="GP56" s="3">
        <f t="shared" si="779"/>
        <v>0</v>
      </c>
      <c r="GQ56" s="3">
        <f t="shared" si="779"/>
        <v>0</v>
      </c>
      <c r="GR56" s="3">
        <f t="shared" si="779"/>
        <v>0</v>
      </c>
      <c r="GS56" s="3">
        <f t="shared" si="779"/>
        <v>0</v>
      </c>
      <c r="GT56" s="3">
        <f t="shared" si="779"/>
        <v>0</v>
      </c>
      <c r="GU56" s="3">
        <f t="shared" si="779"/>
        <v>0</v>
      </c>
      <c r="GV56" s="3">
        <f t="shared" si="779"/>
        <v>0</v>
      </c>
      <c r="GW56" s="3">
        <f t="shared" si="779"/>
        <v>0</v>
      </c>
      <c r="GX56" s="3">
        <f t="shared" si="779"/>
        <v>0</v>
      </c>
      <c r="GY56" s="3">
        <f t="shared" si="779"/>
        <v>0</v>
      </c>
      <c r="GZ56" s="3">
        <f t="shared" si="779"/>
        <v>0</v>
      </c>
      <c r="HA56" s="3">
        <f t="shared" si="779"/>
        <v>0</v>
      </c>
      <c r="HB56" s="3">
        <f t="shared" si="779"/>
        <v>0</v>
      </c>
      <c r="HC56" s="3">
        <f t="shared" si="779"/>
        <v>0</v>
      </c>
      <c r="HD56" s="3">
        <f t="shared" si="779"/>
        <v>0</v>
      </c>
      <c r="HE56" s="3">
        <f t="shared" si="779"/>
        <v>0</v>
      </c>
      <c r="HF56" s="3">
        <f t="shared" si="779"/>
        <v>0</v>
      </c>
      <c r="HG56" s="3">
        <f t="shared" si="779"/>
        <v>0</v>
      </c>
      <c r="HH56" s="3">
        <f t="shared" si="779"/>
        <v>0</v>
      </c>
      <c r="HI56" s="3">
        <f t="shared" si="779"/>
        <v>0</v>
      </c>
      <c r="HJ56" s="3">
        <f t="shared" ref="HJ56:IY56" si="784">HJ55-HJ54</f>
        <v>0</v>
      </c>
      <c r="HK56" s="3">
        <f t="shared" si="784"/>
        <v>0</v>
      </c>
      <c r="HL56" s="3">
        <f t="shared" si="784"/>
        <v>0</v>
      </c>
      <c r="HM56" s="3">
        <f t="shared" si="784"/>
        <v>0</v>
      </c>
      <c r="HN56" s="3">
        <f t="shared" si="784"/>
        <v>0</v>
      </c>
      <c r="HO56" s="3">
        <f t="shared" si="784"/>
        <v>0</v>
      </c>
      <c r="HP56" s="3">
        <f t="shared" si="784"/>
        <v>0</v>
      </c>
      <c r="HQ56" s="3">
        <f t="shared" si="784"/>
        <v>0</v>
      </c>
      <c r="HR56" s="3">
        <f t="shared" si="784"/>
        <v>0</v>
      </c>
      <c r="HS56" s="3">
        <f t="shared" si="784"/>
        <v>0</v>
      </c>
      <c r="HT56" s="3">
        <f t="shared" si="784"/>
        <v>0</v>
      </c>
      <c r="HU56" s="3">
        <f t="shared" si="784"/>
        <v>0</v>
      </c>
      <c r="HV56" s="3">
        <f t="shared" si="784"/>
        <v>0</v>
      </c>
      <c r="HW56" s="3">
        <f t="shared" si="784"/>
        <v>0</v>
      </c>
      <c r="HX56" s="3">
        <f t="shared" si="784"/>
        <v>0</v>
      </c>
      <c r="HY56" s="3">
        <f t="shared" si="784"/>
        <v>0</v>
      </c>
      <c r="HZ56" s="3">
        <f t="shared" si="784"/>
        <v>0</v>
      </c>
      <c r="IA56" s="3">
        <f t="shared" si="784"/>
        <v>0</v>
      </c>
      <c r="IB56" s="3">
        <f t="shared" si="784"/>
        <v>0</v>
      </c>
      <c r="IC56" s="3">
        <f t="shared" si="784"/>
        <v>0</v>
      </c>
      <c r="ID56" s="3">
        <f t="shared" si="784"/>
        <v>0</v>
      </c>
      <c r="IE56" s="3">
        <f t="shared" si="784"/>
        <v>0</v>
      </c>
      <c r="IF56" s="3">
        <f t="shared" si="784"/>
        <v>0</v>
      </c>
      <c r="IG56" s="3">
        <f t="shared" si="784"/>
        <v>0</v>
      </c>
      <c r="IH56" s="3">
        <f t="shared" si="784"/>
        <v>0</v>
      </c>
      <c r="II56" s="3">
        <f t="shared" si="784"/>
        <v>0</v>
      </c>
      <c r="IJ56" s="3">
        <f t="shared" si="784"/>
        <v>0</v>
      </c>
      <c r="IK56" s="3">
        <f t="shared" si="784"/>
        <v>0</v>
      </c>
      <c r="IL56" s="3">
        <f t="shared" si="784"/>
        <v>0</v>
      </c>
      <c r="IM56" s="3">
        <f t="shared" si="784"/>
        <v>0</v>
      </c>
      <c r="IN56" s="3">
        <f t="shared" si="784"/>
        <v>0</v>
      </c>
      <c r="IO56" s="3">
        <f t="shared" si="784"/>
        <v>0</v>
      </c>
      <c r="IP56" s="3">
        <f t="shared" si="784"/>
        <v>0</v>
      </c>
      <c r="IQ56" s="3">
        <f t="shared" si="784"/>
        <v>0</v>
      </c>
      <c r="IR56" s="3">
        <f t="shared" si="784"/>
        <v>0</v>
      </c>
      <c r="IS56" s="3">
        <f t="shared" si="784"/>
        <v>0</v>
      </c>
      <c r="IT56" s="3">
        <f t="shared" si="784"/>
        <v>0</v>
      </c>
      <c r="IU56" s="3">
        <f t="shared" si="784"/>
        <v>0</v>
      </c>
      <c r="IV56" s="3">
        <f t="shared" si="784"/>
        <v>0</v>
      </c>
      <c r="IW56" s="3">
        <f t="shared" si="784"/>
        <v>0</v>
      </c>
      <c r="IX56" s="3">
        <f t="shared" si="784"/>
        <v>0</v>
      </c>
      <c r="IY56" s="3">
        <f t="shared" si="784"/>
        <v>0</v>
      </c>
      <c r="IZ56" s="3">
        <f t="shared" si="779"/>
        <v>0</v>
      </c>
      <c r="JA56" s="3">
        <f t="shared" si="779"/>
        <v>0</v>
      </c>
      <c r="JB56" s="3">
        <f t="shared" si="779"/>
        <v>0</v>
      </c>
      <c r="JC56" s="3">
        <f t="shared" si="779"/>
        <v>0</v>
      </c>
      <c r="JD56" s="3">
        <f t="shared" si="779"/>
        <v>0</v>
      </c>
      <c r="JE56" s="3">
        <f t="shared" si="779"/>
        <v>0</v>
      </c>
      <c r="JF56" s="3">
        <f t="shared" si="779"/>
        <v>0</v>
      </c>
      <c r="JG56" s="3">
        <f t="shared" ref="JG56:JM56" si="785">JG55-JG54</f>
        <v>0</v>
      </c>
      <c r="JH56" s="3">
        <f t="shared" si="785"/>
        <v>0</v>
      </c>
      <c r="JI56" s="3">
        <f t="shared" si="785"/>
        <v>0</v>
      </c>
      <c r="JJ56" s="3">
        <f t="shared" si="785"/>
        <v>0</v>
      </c>
      <c r="JK56" s="3">
        <f t="shared" si="785"/>
        <v>0</v>
      </c>
      <c r="JL56" s="3">
        <f t="shared" si="785"/>
        <v>0</v>
      </c>
      <c r="JM56" s="3">
        <f t="shared" si="785"/>
        <v>0</v>
      </c>
      <c r="JN56" s="3">
        <f t="shared" si="779"/>
        <v>0</v>
      </c>
      <c r="JO56" s="3">
        <f t="shared" si="779"/>
        <v>0</v>
      </c>
      <c r="JP56" s="3">
        <f t="shared" si="779"/>
        <v>0</v>
      </c>
      <c r="JQ56" s="3">
        <f t="shared" si="779"/>
        <v>0</v>
      </c>
      <c r="JR56" s="3">
        <f t="shared" si="779"/>
        <v>0</v>
      </c>
      <c r="JS56" s="3">
        <f t="shared" si="779"/>
        <v>0</v>
      </c>
      <c r="JT56" s="3">
        <f t="shared" si="779"/>
        <v>0</v>
      </c>
      <c r="JU56" s="3">
        <f t="shared" ref="JU56:KA56" si="786">JU55-JU54</f>
        <v>0</v>
      </c>
      <c r="JV56" s="3">
        <f t="shared" si="786"/>
        <v>0</v>
      </c>
      <c r="JW56" s="3">
        <f t="shared" si="786"/>
        <v>0</v>
      </c>
      <c r="JX56" s="3">
        <f t="shared" si="786"/>
        <v>0</v>
      </c>
      <c r="JY56" s="3">
        <f t="shared" si="786"/>
        <v>0</v>
      </c>
      <c r="JZ56" s="3">
        <f t="shared" si="786"/>
        <v>0</v>
      </c>
      <c r="KA56" s="3">
        <f t="shared" si="786"/>
        <v>0</v>
      </c>
      <c r="KB56" s="3">
        <f t="shared" si="779"/>
        <v>0</v>
      </c>
      <c r="KC56" s="3">
        <f t="shared" si="779"/>
        <v>0</v>
      </c>
      <c r="KD56" s="3">
        <f t="shared" si="779"/>
        <v>0</v>
      </c>
      <c r="KE56" s="3">
        <f t="shared" si="779"/>
        <v>0</v>
      </c>
      <c r="KF56" s="3">
        <f t="shared" si="779"/>
        <v>0</v>
      </c>
      <c r="KG56" s="3">
        <f t="shared" si="779"/>
        <v>0</v>
      </c>
      <c r="KH56" s="3">
        <f t="shared" si="779"/>
        <v>0</v>
      </c>
      <c r="KI56" s="3">
        <f t="shared" ref="KI56:KO56" si="787">KI55-KI54</f>
        <v>0</v>
      </c>
      <c r="KJ56" s="3">
        <f t="shared" si="787"/>
        <v>0</v>
      </c>
      <c r="KK56" s="3">
        <f t="shared" si="787"/>
        <v>0</v>
      </c>
      <c r="KL56" s="3">
        <f t="shared" si="787"/>
        <v>0</v>
      </c>
      <c r="KM56" s="3">
        <f t="shared" si="787"/>
        <v>0</v>
      </c>
      <c r="KN56" s="3">
        <f t="shared" si="787"/>
        <v>0</v>
      </c>
      <c r="KO56" s="3">
        <f t="shared" si="787"/>
        <v>0</v>
      </c>
    </row>
    <row r="57" spans="1:301" x14ac:dyDescent="0.2">
      <c r="A57" s="4" t="s">
        <v>61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8" t="s">
        <v>48</v>
      </c>
      <c r="DY57" s="8" t="s">
        <v>48</v>
      </c>
      <c r="DZ57" s="8" t="s">
        <v>10</v>
      </c>
      <c r="EA57" s="8" t="s">
        <v>10</v>
      </c>
      <c r="EB57" s="8" t="s">
        <v>10</v>
      </c>
      <c r="EC57" s="8" t="s">
        <v>10</v>
      </c>
      <c r="ED57" s="15" t="s">
        <v>49</v>
      </c>
      <c r="EE57" s="15" t="s">
        <v>49</v>
      </c>
      <c r="EF57" s="15" t="s">
        <v>49</v>
      </c>
      <c r="EG57" s="15" t="s">
        <v>49</v>
      </c>
      <c r="EH57" s="15" t="s">
        <v>49</v>
      </c>
      <c r="EI57" s="15" t="s">
        <v>49</v>
      </c>
      <c r="EJ57" s="15" t="s">
        <v>49</v>
      </c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</row>
    <row r="58" spans="1:301" x14ac:dyDescent="0.2">
      <c r="A58" s="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16"/>
      <c r="EE58" s="16"/>
      <c r="EF58" s="16"/>
      <c r="EG58" s="16"/>
      <c r="EH58" s="16"/>
      <c r="EI58" s="16"/>
      <c r="EJ58" s="16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</row>
    <row r="59" spans="1:301" x14ac:dyDescent="0.2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>
        <v>0</v>
      </c>
      <c r="DW59" s="40">
        <v>21</v>
      </c>
      <c r="DX59" s="40">
        <v>94</v>
      </c>
      <c r="DY59" s="40">
        <v>94</v>
      </c>
      <c r="DZ59" s="40">
        <v>321</v>
      </c>
      <c r="EA59" s="40">
        <v>359</v>
      </c>
      <c r="EB59" s="40">
        <v>399</v>
      </c>
      <c r="EC59" s="40">
        <v>399</v>
      </c>
      <c r="ED59" s="17">
        <v>726</v>
      </c>
      <c r="EE59" s="17">
        <v>750</v>
      </c>
      <c r="EF59" s="17">
        <v>750</v>
      </c>
      <c r="EG59" s="17">
        <v>750</v>
      </c>
      <c r="EH59" s="17">
        <v>750</v>
      </c>
      <c r="EI59" s="17">
        <v>768</v>
      </c>
      <c r="EJ59" s="17">
        <v>768</v>
      </c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</row>
    <row r="60" spans="1:301" x14ac:dyDescent="0.2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>
        <v>85</v>
      </c>
      <c r="DW60" s="41">
        <v>85</v>
      </c>
      <c r="DX60" s="41">
        <v>257</v>
      </c>
      <c r="DY60" s="41">
        <v>257</v>
      </c>
      <c r="DZ60" s="41">
        <v>572</v>
      </c>
      <c r="EA60" s="41">
        <v>572</v>
      </c>
      <c r="EB60" s="41">
        <v>572</v>
      </c>
      <c r="EC60" s="41">
        <v>572</v>
      </c>
      <c r="ED60" s="18">
        <v>611</v>
      </c>
      <c r="EE60" s="18">
        <v>611</v>
      </c>
      <c r="EF60" s="18">
        <v>611</v>
      </c>
      <c r="EG60" s="18">
        <v>611</v>
      </c>
      <c r="EH60" s="18">
        <v>611</v>
      </c>
      <c r="EI60" s="18">
        <v>611</v>
      </c>
      <c r="EJ60" s="18">
        <v>611</v>
      </c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</row>
    <row r="61" spans="1:301" ht="13.5" thickBot="1" x14ac:dyDescent="0.25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>
        <f t="shared" ref="DV61:DW61" si="788">DV60-DV59</f>
        <v>85</v>
      </c>
      <c r="DW61" s="42">
        <f t="shared" si="788"/>
        <v>64</v>
      </c>
      <c r="DX61" s="42">
        <f t="shared" ref="DX61:DY61" si="789">DX60-DX59</f>
        <v>163</v>
      </c>
      <c r="DY61" s="42">
        <f t="shared" si="789"/>
        <v>163</v>
      </c>
      <c r="DZ61" s="42">
        <f t="shared" ref="DZ61:EA61" si="790">DZ60-DZ59</f>
        <v>251</v>
      </c>
      <c r="EA61" s="42">
        <f t="shared" si="790"/>
        <v>213</v>
      </c>
      <c r="EB61" s="42">
        <f t="shared" ref="EB61:KH61" si="791">EB60-EB59</f>
        <v>173</v>
      </c>
      <c r="EC61" s="42">
        <f t="shared" si="791"/>
        <v>173</v>
      </c>
      <c r="ED61" s="19">
        <f t="shared" si="791"/>
        <v>-115</v>
      </c>
      <c r="EE61" s="19">
        <f t="shared" ref="EE61:EF61" si="792">EE60-EE59</f>
        <v>-139</v>
      </c>
      <c r="EF61" s="19">
        <f t="shared" si="792"/>
        <v>-139</v>
      </c>
      <c r="EG61" s="19">
        <f t="shared" ref="EG61:EH61" si="793">EG60-EG59</f>
        <v>-139</v>
      </c>
      <c r="EH61" s="19">
        <f t="shared" si="793"/>
        <v>-139</v>
      </c>
      <c r="EI61" s="19">
        <f t="shared" ref="EI61:EJ61" si="794">EI60-EI59</f>
        <v>-157</v>
      </c>
      <c r="EJ61" s="19">
        <f t="shared" si="794"/>
        <v>-157</v>
      </c>
      <c r="EK61" s="3">
        <f t="shared" ref="EK61:FS61" si="795">EK60-EK59</f>
        <v>0</v>
      </c>
      <c r="EL61" s="3">
        <f t="shared" si="795"/>
        <v>0</v>
      </c>
      <c r="EM61" s="3">
        <f t="shared" si="795"/>
        <v>0</v>
      </c>
      <c r="EN61" s="3">
        <f t="shared" si="795"/>
        <v>0</v>
      </c>
      <c r="EO61" s="3">
        <f t="shared" si="795"/>
        <v>0</v>
      </c>
      <c r="EP61" s="3">
        <f t="shared" si="795"/>
        <v>0</v>
      </c>
      <c r="EQ61" s="3">
        <f t="shared" si="795"/>
        <v>0</v>
      </c>
      <c r="ER61" s="3">
        <f t="shared" si="795"/>
        <v>0</v>
      </c>
      <c r="ES61" s="3">
        <f t="shared" si="795"/>
        <v>0</v>
      </c>
      <c r="ET61" s="3">
        <f t="shared" si="795"/>
        <v>0</v>
      </c>
      <c r="EU61" s="3">
        <f t="shared" si="795"/>
        <v>0</v>
      </c>
      <c r="EV61" s="3">
        <f t="shared" si="795"/>
        <v>0</v>
      </c>
      <c r="EW61" s="3">
        <f t="shared" si="795"/>
        <v>0</v>
      </c>
      <c r="EX61" s="3">
        <f t="shared" si="795"/>
        <v>0</v>
      </c>
      <c r="EY61" s="3">
        <f t="shared" si="795"/>
        <v>0</v>
      </c>
      <c r="EZ61" s="3">
        <f t="shared" si="795"/>
        <v>0</v>
      </c>
      <c r="FA61" s="3">
        <f t="shared" si="795"/>
        <v>0</v>
      </c>
      <c r="FB61" s="3">
        <f t="shared" si="795"/>
        <v>0</v>
      </c>
      <c r="FC61" s="3">
        <f t="shared" si="795"/>
        <v>0</v>
      </c>
      <c r="FD61" s="3">
        <f t="shared" si="795"/>
        <v>0</v>
      </c>
      <c r="FE61" s="3">
        <f t="shared" si="795"/>
        <v>0</v>
      </c>
      <c r="FF61" s="3">
        <f t="shared" si="795"/>
        <v>0</v>
      </c>
      <c r="FG61" s="3">
        <f t="shared" si="795"/>
        <v>0</v>
      </c>
      <c r="FH61" s="3">
        <f t="shared" si="795"/>
        <v>0</v>
      </c>
      <c r="FI61" s="3">
        <f t="shared" si="795"/>
        <v>0</v>
      </c>
      <c r="FJ61" s="3">
        <f t="shared" si="795"/>
        <v>0</v>
      </c>
      <c r="FK61" s="3">
        <f t="shared" si="795"/>
        <v>0</v>
      </c>
      <c r="FL61" s="3">
        <f t="shared" si="795"/>
        <v>0</v>
      </c>
      <c r="FM61" s="3">
        <f t="shared" si="795"/>
        <v>0</v>
      </c>
      <c r="FN61" s="3">
        <f t="shared" si="795"/>
        <v>0</v>
      </c>
      <c r="FO61" s="3">
        <f t="shared" si="795"/>
        <v>0</v>
      </c>
      <c r="FP61" s="3">
        <f t="shared" si="795"/>
        <v>0</v>
      </c>
      <c r="FQ61" s="3">
        <f t="shared" si="795"/>
        <v>0</v>
      </c>
      <c r="FR61" s="3">
        <f t="shared" si="795"/>
        <v>0</v>
      </c>
      <c r="FS61" s="3">
        <f t="shared" si="795"/>
        <v>0</v>
      </c>
      <c r="FT61" s="3">
        <f t="shared" si="791"/>
        <v>0</v>
      </c>
      <c r="FU61" s="3">
        <f t="shared" si="791"/>
        <v>0</v>
      </c>
      <c r="FV61" s="3">
        <f t="shared" si="791"/>
        <v>0</v>
      </c>
      <c r="FW61" s="3">
        <f t="shared" si="791"/>
        <v>0</v>
      </c>
      <c r="FX61" s="3">
        <f t="shared" si="791"/>
        <v>0</v>
      </c>
      <c r="FY61" s="3">
        <f t="shared" si="791"/>
        <v>0</v>
      </c>
      <c r="FZ61" s="3">
        <f t="shared" si="791"/>
        <v>0</v>
      </c>
      <c r="GA61" s="3">
        <f t="shared" si="791"/>
        <v>0</v>
      </c>
      <c r="GB61" s="3">
        <f t="shared" si="791"/>
        <v>0</v>
      </c>
      <c r="GC61" s="3">
        <f t="shared" si="791"/>
        <v>0</v>
      </c>
      <c r="GD61" s="3">
        <f t="shared" si="791"/>
        <v>0</v>
      </c>
      <c r="GE61" s="3">
        <f t="shared" si="791"/>
        <v>0</v>
      </c>
      <c r="GF61" s="3">
        <f t="shared" si="791"/>
        <v>0</v>
      </c>
      <c r="GG61" s="3">
        <f t="shared" si="791"/>
        <v>0</v>
      </c>
      <c r="GH61" s="3">
        <f t="shared" si="791"/>
        <v>0</v>
      </c>
      <c r="GI61" s="3">
        <f t="shared" si="791"/>
        <v>0</v>
      </c>
      <c r="GJ61" s="3">
        <f t="shared" si="791"/>
        <v>0</v>
      </c>
      <c r="GK61" s="3">
        <f t="shared" si="791"/>
        <v>0</v>
      </c>
      <c r="GL61" s="3">
        <f t="shared" si="791"/>
        <v>0</v>
      </c>
      <c r="GM61" s="3">
        <f t="shared" si="791"/>
        <v>0</v>
      </c>
      <c r="GN61" s="3">
        <f t="shared" si="791"/>
        <v>0</v>
      </c>
      <c r="GO61" s="3">
        <f t="shared" si="791"/>
        <v>0</v>
      </c>
      <c r="GP61" s="3">
        <f t="shared" si="791"/>
        <v>0</v>
      </c>
      <c r="GQ61" s="3">
        <f t="shared" si="791"/>
        <v>0</v>
      </c>
      <c r="GR61" s="3">
        <f t="shared" si="791"/>
        <v>0</v>
      </c>
      <c r="GS61" s="3">
        <f t="shared" si="791"/>
        <v>0</v>
      </c>
      <c r="GT61" s="3">
        <f t="shared" si="791"/>
        <v>0</v>
      </c>
      <c r="GU61" s="3">
        <f t="shared" si="791"/>
        <v>0</v>
      </c>
      <c r="GV61" s="3">
        <f t="shared" si="791"/>
        <v>0</v>
      </c>
      <c r="GW61" s="3">
        <f t="shared" si="791"/>
        <v>0</v>
      </c>
      <c r="GX61" s="3">
        <f t="shared" si="791"/>
        <v>0</v>
      </c>
      <c r="GY61" s="3">
        <f t="shared" si="791"/>
        <v>0</v>
      </c>
      <c r="GZ61" s="3">
        <f t="shared" si="791"/>
        <v>0</v>
      </c>
      <c r="HA61" s="3">
        <f t="shared" si="791"/>
        <v>0</v>
      </c>
      <c r="HB61" s="3">
        <f t="shared" si="791"/>
        <v>0</v>
      </c>
      <c r="HC61" s="3">
        <f t="shared" si="791"/>
        <v>0</v>
      </c>
      <c r="HD61" s="3">
        <f t="shared" si="791"/>
        <v>0</v>
      </c>
      <c r="HE61" s="3">
        <f t="shared" si="791"/>
        <v>0</v>
      </c>
      <c r="HF61" s="3">
        <f t="shared" si="791"/>
        <v>0</v>
      </c>
      <c r="HG61" s="3">
        <f t="shared" si="791"/>
        <v>0</v>
      </c>
      <c r="HH61" s="3">
        <f t="shared" si="791"/>
        <v>0</v>
      </c>
      <c r="HI61" s="3">
        <f t="shared" si="791"/>
        <v>0</v>
      </c>
      <c r="HJ61" s="3">
        <f t="shared" ref="HJ61:IY61" si="796">HJ60-HJ59</f>
        <v>0</v>
      </c>
      <c r="HK61" s="3">
        <f t="shared" si="796"/>
        <v>0</v>
      </c>
      <c r="HL61" s="3">
        <f t="shared" si="796"/>
        <v>0</v>
      </c>
      <c r="HM61" s="3">
        <f t="shared" si="796"/>
        <v>0</v>
      </c>
      <c r="HN61" s="3">
        <f t="shared" si="796"/>
        <v>0</v>
      </c>
      <c r="HO61" s="3">
        <f t="shared" si="796"/>
        <v>0</v>
      </c>
      <c r="HP61" s="3">
        <f t="shared" si="796"/>
        <v>0</v>
      </c>
      <c r="HQ61" s="3">
        <f t="shared" si="796"/>
        <v>0</v>
      </c>
      <c r="HR61" s="3">
        <f t="shared" si="796"/>
        <v>0</v>
      </c>
      <c r="HS61" s="3">
        <f t="shared" si="796"/>
        <v>0</v>
      </c>
      <c r="HT61" s="3">
        <f t="shared" si="796"/>
        <v>0</v>
      </c>
      <c r="HU61" s="3">
        <f t="shared" si="796"/>
        <v>0</v>
      </c>
      <c r="HV61" s="3">
        <f t="shared" si="796"/>
        <v>0</v>
      </c>
      <c r="HW61" s="3">
        <f t="shared" si="796"/>
        <v>0</v>
      </c>
      <c r="HX61" s="3">
        <f t="shared" si="796"/>
        <v>0</v>
      </c>
      <c r="HY61" s="3">
        <f t="shared" si="796"/>
        <v>0</v>
      </c>
      <c r="HZ61" s="3">
        <f t="shared" si="796"/>
        <v>0</v>
      </c>
      <c r="IA61" s="3">
        <f t="shared" si="796"/>
        <v>0</v>
      </c>
      <c r="IB61" s="3">
        <f t="shared" si="796"/>
        <v>0</v>
      </c>
      <c r="IC61" s="3">
        <f t="shared" si="796"/>
        <v>0</v>
      </c>
      <c r="ID61" s="3">
        <f t="shared" si="796"/>
        <v>0</v>
      </c>
      <c r="IE61" s="3">
        <f t="shared" si="796"/>
        <v>0</v>
      </c>
      <c r="IF61" s="3">
        <f t="shared" si="796"/>
        <v>0</v>
      </c>
      <c r="IG61" s="3">
        <f t="shared" si="796"/>
        <v>0</v>
      </c>
      <c r="IH61" s="3">
        <f t="shared" si="796"/>
        <v>0</v>
      </c>
      <c r="II61" s="3">
        <f t="shared" si="796"/>
        <v>0</v>
      </c>
      <c r="IJ61" s="3">
        <f t="shared" si="796"/>
        <v>0</v>
      </c>
      <c r="IK61" s="3">
        <f t="shared" si="796"/>
        <v>0</v>
      </c>
      <c r="IL61" s="3">
        <f t="shared" si="796"/>
        <v>0</v>
      </c>
      <c r="IM61" s="3">
        <f t="shared" si="796"/>
        <v>0</v>
      </c>
      <c r="IN61" s="3">
        <f t="shared" si="796"/>
        <v>0</v>
      </c>
      <c r="IO61" s="3">
        <f t="shared" si="796"/>
        <v>0</v>
      </c>
      <c r="IP61" s="3">
        <f t="shared" si="796"/>
        <v>0</v>
      </c>
      <c r="IQ61" s="3">
        <f t="shared" si="796"/>
        <v>0</v>
      </c>
      <c r="IR61" s="3">
        <f t="shared" si="796"/>
        <v>0</v>
      </c>
      <c r="IS61" s="3">
        <f t="shared" si="796"/>
        <v>0</v>
      </c>
      <c r="IT61" s="3">
        <f t="shared" si="796"/>
        <v>0</v>
      </c>
      <c r="IU61" s="3">
        <f t="shared" si="796"/>
        <v>0</v>
      </c>
      <c r="IV61" s="3">
        <f t="shared" si="796"/>
        <v>0</v>
      </c>
      <c r="IW61" s="3">
        <f t="shared" si="796"/>
        <v>0</v>
      </c>
      <c r="IX61" s="3">
        <f t="shared" si="796"/>
        <v>0</v>
      </c>
      <c r="IY61" s="3">
        <f t="shared" si="796"/>
        <v>0</v>
      </c>
      <c r="IZ61" s="3">
        <f t="shared" si="791"/>
        <v>0</v>
      </c>
      <c r="JA61" s="3">
        <f t="shared" si="791"/>
        <v>0</v>
      </c>
      <c r="JB61" s="3">
        <f t="shared" si="791"/>
        <v>0</v>
      </c>
      <c r="JC61" s="3">
        <f t="shared" si="791"/>
        <v>0</v>
      </c>
      <c r="JD61" s="3">
        <f t="shared" si="791"/>
        <v>0</v>
      </c>
      <c r="JE61" s="3">
        <f t="shared" si="791"/>
        <v>0</v>
      </c>
      <c r="JF61" s="3">
        <f t="shared" si="791"/>
        <v>0</v>
      </c>
      <c r="JG61" s="3">
        <f t="shared" ref="JG61:JM61" si="797">JG60-JG59</f>
        <v>0</v>
      </c>
      <c r="JH61" s="3">
        <f t="shared" si="797"/>
        <v>0</v>
      </c>
      <c r="JI61" s="3">
        <f t="shared" si="797"/>
        <v>0</v>
      </c>
      <c r="JJ61" s="3">
        <f t="shared" si="797"/>
        <v>0</v>
      </c>
      <c r="JK61" s="3">
        <f t="shared" si="797"/>
        <v>0</v>
      </c>
      <c r="JL61" s="3">
        <f t="shared" si="797"/>
        <v>0</v>
      </c>
      <c r="JM61" s="3">
        <f t="shared" si="797"/>
        <v>0</v>
      </c>
      <c r="JN61" s="3">
        <f t="shared" si="791"/>
        <v>0</v>
      </c>
      <c r="JO61" s="3">
        <f t="shared" si="791"/>
        <v>0</v>
      </c>
      <c r="JP61" s="3">
        <f t="shared" si="791"/>
        <v>0</v>
      </c>
      <c r="JQ61" s="3">
        <f t="shared" si="791"/>
        <v>0</v>
      </c>
      <c r="JR61" s="3">
        <f t="shared" si="791"/>
        <v>0</v>
      </c>
      <c r="JS61" s="3">
        <f t="shared" si="791"/>
        <v>0</v>
      </c>
      <c r="JT61" s="3">
        <f t="shared" si="791"/>
        <v>0</v>
      </c>
      <c r="JU61" s="3">
        <f t="shared" ref="JU61:KA61" si="798">JU60-JU59</f>
        <v>0</v>
      </c>
      <c r="JV61" s="3">
        <f t="shared" si="798"/>
        <v>0</v>
      </c>
      <c r="JW61" s="3">
        <f t="shared" si="798"/>
        <v>0</v>
      </c>
      <c r="JX61" s="3">
        <f t="shared" si="798"/>
        <v>0</v>
      </c>
      <c r="JY61" s="3">
        <f t="shared" si="798"/>
        <v>0</v>
      </c>
      <c r="JZ61" s="3">
        <f t="shared" si="798"/>
        <v>0</v>
      </c>
      <c r="KA61" s="3">
        <f t="shared" si="798"/>
        <v>0</v>
      </c>
      <c r="KB61" s="3">
        <f t="shared" si="791"/>
        <v>0</v>
      </c>
      <c r="KC61" s="3">
        <f t="shared" si="791"/>
        <v>0</v>
      </c>
      <c r="KD61" s="3">
        <f t="shared" si="791"/>
        <v>0</v>
      </c>
      <c r="KE61" s="3">
        <f t="shared" si="791"/>
        <v>0</v>
      </c>
      <c r="KF61" s="3">
        <f t="shared" si="791"/>
        <v>0</v>
      </c>
      <c r="KG61" s="3">
        <f t="shared" si="791"/>
        <v>0</v>
      </c>
      <c r="KH61" s="3">
        <f t="shared" si="791"/>
        <v>0</v>
      </c>
      <c r="KI61" s="3">
        <f t="shared" ref="KI61:KO61" si="799">KI60-KI59</f>
        <v>0</v>
      </c>
      <c r="KJ61" s="3">
        <f t="shared" si="799"/>
        <v>0</v>
      </c>
      <c r="KK61" s="3">
        <f t="shared" si="799"/>
        <v>0</v>
      </c>
      <c r="KL61" s="3">
        <f t="shared" si="799"/>
        <v>0</v>
      </c>
      <c r="KM61" s="3">
        <f t="shared" si="799"/>
        <v>0</v>
      </c>
      <c r="KN61" s="3">
        <f t="shared" si="799"/>
        <v>0</v>
      </c>
      <c r="KO61" s="3">
        <f t="shared" si="799"/>
        <v>0</v>
      </c>
    </row>
    <row r="62" spans="1:301" x14ac:dyDescent="0.2">
      <c r="A62" s="4" t="s">
        <v>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 t="s">
        <v>48</v>
      </c>
      <c r="T62" s="8" t="s">
        <v>48</v>
      </c>
      <c r="U62" s="8" t="s">
        <v>48</v>
      </c>
      <c r="V62" s="8" t="s">
        <v>48</v>
      </c>
      <c r="W62" s="8" t="s">
        <v>48</v>
      </c>
      <c r="X62" s="8" t="s">
        <v>48</v>
      </c>
      <c r="Y62" s="8" t="s">
        <v>48</v>
      </c>
      <c r="Z62" s="8" t="s">
        <v>48</v>
      </c>
      <c r="AA62" s="8" t="s">
        <v>48</v>
      </c>
      <c r="AB62" s="8" t="s">
        <v>48</v>
      </c>
      <c r="AC62" s="8" t="s">
        <v>48</v>
      </c>
      <c r="AD62" s="8" t="s">
        <v>48</v>
      </c>
      <c r="AE62" s="8" t="s">
        <v>48</v>
      </c>
      <c r="AF62" s="8" t="s">
        <v>48</v>
      </c>
      <c r="AG62" s="8" t="s">
        <v>48</v>
      </c>
      <c r="AH62" s="8" t="s">
        <v>48</v>
      </c>
      <c r="AI62" s="8" t="s">
        <v>48</v>
      </c>
      <c r="AJ62" s="8" t="s">
        <v>48</v>
      </c>
      <c r="AK62" s="8" t="s">
        <v>48</v>
      </c>
      <c r="AL62" s="8" t="s">
        <v>48</v>
      </c>
      <c r="AM62" s="8" t="s">
        <v>48</v>
      </c>
      <c r="AN62" s="8" t="s">
        <v>48</v>
      </c>
      <c r="AO62" s="8" t="s">
        <v>48</v>
      </c>
      <c r="AP62" s="8" t="s">
        <v>48</v>
      </c>
      <c r="AQ62" s="8" t="s">
        <v>48</v>
      </c>
      <c r="AR62" s="8" t="s">
        <v>48</v>
      </c>
      <c r="AS62" s="8" t="s">
        <v>48</v>
      </c>
      <c r="AT62" s="8" t="s">
        <v>48</v>
      </c>
      <c r="AU62" s="8" t="s">
        <v>48</v>
      </c>
      <c r="AV62" s="8" t="s">
        <v>48</v>
      </c>
      <c r="AW62" s="8" t="s">
        <v>48</v>
      </c>
      <c r="AX62" s="8" t="s">
        <v>48</v>
      </c>
      <c r="AY62" s="8" t="s">
        <v>48</v>
      </c>
      <c r="AZ62" s="8" t="s">
        <v>48</v>
      </c>
      <c r="BA62" s="8" t="s">
        <v>48</v>
      </c>
      <c r="BB62" s="8" t="s">
        <v>48</v>
      </c>
      <c r="BC62" s="8" t="s">
        <v>48</v>
      </c>
      <c r="BD62" s="8" t="s">
        <v>48</v>
      </c>
      <c r="BE62" s="8" t="s">
        <v>10</v>
      </c>
      <c r="BF62" s="8" t="s">
        <v>10</v>
      </c>
      <c r="BG62" s="8" t="s">
        <v>10</v>
      </c>
      <c r="BH62" s="8" t="s">
        <v>10</v>
      </c>
      <c r="BI62" s="8" t="s">
        <v>10</v>
      </c>
      <c r="BJ62" s="8" t="s">
        <v>10</v>
      </c>
      <c r="BK62" s="8" t="s">
        <v>10</v>
      </c>
      <c r="BL62" s="8" t="s">
        <v>10</v>
      </c>
      <c r="BM62" s="8" t="s">
        <v>10</v>
      </c>
      <c r="BN62" s="8" t="s">
        <v>10</v>
      </c>
      <c r="BO62" s="8" t="s">
        <v>10</v>
      </c>
      <c r="BP62" s="15" t="s">
        <v>49</v>
      </c>
      <c r="BQ62" s="15" t="s">
        <v>49</v>
      </c>
      <c r="BR62" s="15" t="s">
        <v>49</v>
      </c>
      <c r="BS62" s="15" t="s">
        <v>49</v>
      </c>
      <c r="BT62" s="15" t="s">
        <v>49</v>
      </c>
      <c r="BU62" s="15" t="s">
        <v>49</v>
      </c>
      <c r="BV62" s="15" t="s">
        <v>49</v>
      </c>
      <c r="BW62" s="15" t="s">
        <v>49</v>
      </c>
      <c r="BX62" s="15" t="s">
        <v>49</v>
      </c>
      <c r="BY62" s="15" t="s">
        <v>49</v>
      </c>
      <c r="BZ62" s="15" t="s">
        <v>49</v>
      </c>
      <c r="CA62" s="15" t="s">
        <v>49</v>
      </c>
      <c r="CB62" s="15" t="s">
        <v>49</v>
      </c>
      <c r="CC62" s="15" t="s">
        <v>49</v>
      </c>
      <c r="CD62" s="15" t="s">
        <v>49</v>
      </c>
      <c r="CE62" s="15" t="s">
        <v>49</v>
      </c>
      <c r="CF62" s="15" t="s">
        <v>49</v>
      </c>
      <c r="CG62" s="15" t="s">
        <v>49</v>
      </c>
      <c r="CH62" s="15" t="s">
        <v>49</v>
      </c>
      <c r="CI62" s="15" t="s">
        <v>49</v>
      </c>
      <c r="CJ62" s="15" t="s">
        <v>49</v>
      </c>
      <c r="CK62" s="15" t="s">
        <v>49</v>
      </c>
      <c r="CL62" s="15" t="s">
        <v>49</v>
      </c>
      <c r="CM62" s="15" t="s">
        <v>49</v>
      </c>
      <c r="CN62" s="15" t="s">
        <v>49</v>
      </c>
      <c r="CO62" s="15" t="s">
        <v>49</v>
      </c>
      <c r="CP62" s="15" t="s">
        <v>49</v>
      </c>
      <c r="CQ62" s="15" t="s">
        <v>49</v>
      </c>
      <c r="CR62" s="15" t="s">
        <v>49</v>
      </c>
      <c r="CS62" s="15" t="s">
        <v>49</v>
      </c>
      <c r="CT62" s="15" t="s">
        <v>49</v>
      </c>
      <c r="CU62" s="15" t="s">
        <v>49</v>
      </c>
      <c r="CV62" s="15" t="s">
        <v>49</v>
      </c>
      <c r="CW62" s="15" t="s">
        <v>49</v>
      </c>
      <c r="CX62" s="15" t="s">
        <v>49</v>
      </c>
      <c r="CY62" s="15" t="s">
        <v>49</v>
      </c>
      <c r="CZ62" s="15" t="s">
        <v>49</v>
      </c>
      <c r="DA62" s="15" t="s">
        <v>49</v>
      </c>
      <c r="DB62" s="15" t="s">
        <v>49</v>
      </c>
      <c r="DC62" s="15" t="s">
        <v>49</v>
      </c>
      <c r="DD62" s="15" t="s">
        <v>49</v>
      </c>
      <c r="DE62" s="15" t="s">
        <v>49</v>
      </c>
      <c r="DF62" s="15" t="s">
        <v>49</v>
      </c>
      <c r="DG62" s="15" t="s">
        <v>49</v>
      </c>
      <c r="DH62" s="15" t="s">
        <v>49</v>
      </c>
      <c r="DI62" s="15" t="s">
        <v>49</v>
      </c>
      <c r="DJ62" s="15" t="s">
        <v>49</v>
      </c>
      <c r="DK62" s="15" t="s">
        <v>49</v>
      </c>
      <c r="DL62" s="15" t="s">
        <v>49</v>
      </c>
      <c r="DM62" s="15" t="s">
        <v>49</v>
      </c>
      <c r="DN62" s="15" t="s">
        <v>49</v>
      </c>
      <c r="DO62" s="15" t="s">
        <v>49</v>
      </c>
      <c r="DP62" s="15" t="s">
        <v>49</v>
      </c>
      <c r="DQ62" s="15" t="s">
        <v>49</v>
      </c>
      <c r="DR62" s="15" t="s">
        <v>49</v>
      </c>
      <c r="DS62" s="15" t="s">
        <v>49</v>
      </c>
      <c r="DT62" s="15" t="s">
        <v>49</v>
      </c>
      <c r="DU62" s="15" t="s">
        <v>49</v>
      </c>
      <c r="DV62" s="15" t="s">
        <v>49</v>
      </c>
      <c r="DW62" s="15" t="s">
        <v>49</v>
      </c>
      <c r="DX62" s="15" t="s">
        <v>49</v>
      </c>
      <c r="DY62" s="15" t="s">
        <v>49</v>
      </c>
      <c r="DZ62" s="15" t="s">
        <v>49</v>
      </c>
      <c r="EA62" s="15" t="s">
        <v>49</v>
      </c>
      <c r="EB62" s="15" t="s">
        <v>49</v>
      </c>
      <c r="EC62" s="15" t="s">
        <v>49</v>
      </c>
      <c r="ED62" s="15" t="s">
        <v>49</v>
      </c>
      <c r="EE62" s="15" t="s">
        <v>49</v>
      </c>
      <c r="EF62" s="15" t="s">
        <v>49</v>
      </c>
      <c r="EG62" s="15" t="s">
        <v>49</v>
      </c>
      <c r="EH62" s="15" t="s">
        <v>49</v>
      </c>
      <c r="EI62" s="15" t="s">
        <v>49</v>
      </c>
      <c r="EJ62" s="15" t="s">
        <v>49</v>
      </c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</row>
    <row r="63" spans="1:301" x14ac:dyDescent="0.2">
      <c r="A63" s="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6">
        <v>42464</v>
      </c>
      <c r="BQ63" s="16">
        <v>42464</v>
      </c>
      <c r="BR63" s="16">
        <v>42464</v>
      </c>
      <c r="BS63" s="16">
        <v>42464</v>
      </c>
      <c r="BT63" s="16">
        <v>42464</v>
      </c>
      <c r="BU63" s="16">
        <v>42464</v>
      </c>
      <c r="BV63" s="16">
        <v>42464</v>
      </c>
      <c r="BW63" s="16">
        <v>42464</v>
      </c>
      <c r="BX63" s="16">
        <v>42464</v>
      </c>
      <c r="BY63" s="16">
        <v>42464</v>
      </c>
      <c r="BZ63" s="16">
        <v>42464</v>
      </c>
      <c r="CA63" s="16">
        <v>42464</v>
      </c>
      <c r="CB63" s="16">
        <v>42464</v>
      </c>
      <c r="CC63" s="16">
        <v>42464</v>
      </c>
      <c r="CD63" s="16">
        <v>42464</v>
      </c>
      <c r="CE63" s="16">
        <v>42464</v>
      </c>
      <c r="CF63" s="16">
        <v>42464</v>
      </c>
      <c r="CG63" s="16">
        <v>42464</v>
      </c>
      <c r="CH63" s="16">
        <v>42464</v>
      </c>
      <c r="CI63" s="16">
        <v>42464</v>
      </c>
      <c r="CJ63" s="16">
        <v>42464</v>
      </c>
      <c r="CK63" s="16">
        <v>42464</v>
      </c>
      <c r="CL63" s="16">
        <v>42464</v>
      </c>
      <c r="CM63" s="16">
        <v>42464</v>
      </c>
      <c r="CN63" s="16">
        <v>42464</v>
      </c>
      <c r="CO63" s="16">
        <v>42464</v>
      </c>
      <c r="CP63" s="16">
        <v>42464</v>
      </c>
      <c r="CQ63" s="16">
        <v>42464</v>
      </c>
      <c r="CR63" s="16">
        <v>42464</v>
      </c>
      <c r="CS63" s="16">
        <v>42464</v>
      </c>
      <c r="CT63" s="16">
        <v>42464</v>
      </c>
      <c r="CU63" s="16">
        <v>42464</v>
      </c>
      <c r="CV63" s="16">
        <v>42464</v>
      </c>
      <c r="CW63" s="16">
        <v>42464</v>
      </c>
      <c r="CX63" s="16">
        <v>42464</v>
      </c>
      <c r="CY63" s="16">
        <v>42464</v>
      </c>
      <c r="CZ63" s="16">
        <v>42464</v>
      </c>
      <c r="DA63" s="16">
        <v>42464</v>
      </c>
      <c r="DB63" s="16">
        <v>42464</v>
      </c>
      <c r="DC63" s="16">
        <v>42464</v>
      </c>
      <c r="DD63" s="16">
        <v>42464</v>
      </c>
      <c r="DE63" s="16">
        <v>42464</v>
      </c>
      <c r="DF63" s="16">
        <v>42464</v>
      </c>
      <c r="DG63" s="16">
        <v>42464</v>
      </c>
      <c r="DH63" s="16">
        <v>42464</v>
      </c>
      <c r="DI63" s="16">
        <v>42464</v>
      </c>
      <c r="DJ63" s="16">
        <v>42464</v>
      </c>
      <c r="DK63" s="16">
        <v>42464</v>
      </c>
      <c r="DL63" s="16">
        <v>42464</v>
      </c>
      <c r="DM63" s="16">
        <v>42464</v>
      </c>
      <c r="DN63" s="16">
        <v>42464</v>
      </c>
      <c r="DO63" s="16">
        <v>42464</v>
      </c>
      <c r="DP63" s="16">
        <v>42464</v>
      </c>
      <c r="DQ63" s="16">
        <v>42464</v>
      </c>
      <c r="DR63" s="16">
        <v>42464</v>
      </c>
      <c r="DS63" s="16">
        <v>42464</v>
      </c>
      <c r="DT63" s="16">
        <v>42464</v>
      </c>
      <c r="DU63" s="16">
        <v>42464</v>
      </c>
      <c r="DV63" s="16">
        <v>42464</v>
      </c>
      <c r="DW63" s="16">
        <v>42464</v>
      </c>
      <c r="DX63" s="16">
        <v>42464</v>
      </c>
      <c r="DY63" s="16">
        <v>42464</v>
      </c>
      <c r="DZ63" s="16">
        <v>42464</v>
      </c>
      <c r="EA63" s="16">
        <v>42464</v>
      </c>
      <c r="EB63" s="16">
        <v>42464</v>
      </c>
      <c r="EC63" s="16">
        <v>42464</v>
      </c>
      <c r="ED63" s="16">
        <v>42464</v>
      </c>
      <c r="EE63" s="16">
        <v>42464</v>
      </c>
      <c r="EF63" s="16">
        <v>42464</v>
      </c>
      <c r="EG63" s="16">
        <v>42464</v>
      </c>
      <c r="EH63" s="16">
        <v>42464</v>
      </c>
      <c r="EI63" s="16">
        <v>42464</v>
      </c>
      <c r="EJ63" s="16">
        <v>42464</v>
      </c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</row>
    <row r="64" spans="1:301" x14ac:dyDescent="0.2">
      <c r="A64" s="5"/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61</v>
      </c>
      <c r="H64" s="7">
        <v>66</v>
      </c>
      <c r="I64" s="7">
        <v>66</v>
      </c>
      <c r="J64" s="7">
        <v>66</v>
      </c>
      <c r="K64" s="7">
        <v>66</v>
      </c>
      <c r="L64" s="7">
        <v>66</v>
      </c>
      <c r="M64" s="7">
        <v>66</v>
      </c>
      <c r="N64" s="7">
        <v>66</v>
      </c>
      <c r="O64" s="7">
        <v>66</v>
      </c>
      <c r="P64" s="7">
        <v>66</v>
      </c>
      <c r="Q64" s="7">
        <v>66</v>
      </c>
      <c r="R64" s="7">
        <v>66</v>
      </c>
      <c r="S64" s="7">
        <v>72</v>
      </c>
      <c r="T64" s="7">
        <v>75</v>
      </c>
      <c r="U64" s="7">
        <v>75</v>
      </c>
      <c r="V64" s="7">
        <v>75</v>
      </c>
      <c r="W64" s="7">
        <v>75</v>
      </c>
      <c r="X64" s="7">
        <v>75</v>
      </c>
      <c r="Y64" s="7">
        <v>75</v>
      </c>
      <c r="Z64" s="7">
        <v>75</v>
      </c>
      <c r="AA64" s="7">
        <v>75</v>
      </c>
      <c r="AB64" s="7">
        <v>75</v>
      </c>
      <c r="AC64" s="7">
        <v>85</v>
      </c>
      <c r="AD64" s="7">
        <v>96</v>
      </c>
      <c r="AE64" s="7">
        <v>112</v>
      </c>
      <c r="AF64" s="7">
        <v>122</v>
      </c>
      <c r="AG64" s="7">
        <v>134</v>
      </c>
      <c r="AH64" s="7">
        <v>143</v>
      </c>
      <c r="AI64" s="7">
        <v>149</v>
      </c>
      <c r="AJ64" s="7">
        <v>153</v>
      </c>
      <c r="AK64" s="7">
        <v>153</v>
      </c>
      <c r="AL64" s="7">
        <v>153</v>
      </c>
      <c r="AM64" s="7">
        <v>153</v>
      </c>
      <c r="AN64" s="7">
        <v>153</v>
      </c>
      <c r="AO64" s="7">
        <v>172</v>
      </c>
      <c r="AP64" s="7">
        <v>172</v>
      </c>
      <c r="AQ64" s="7">
        <v>172</v>
      </c>
      <c r="AR64" s="7">
        <v>172</v>
      </c>
      <c r="AS64" s="7">
        <v>172</v>
      </c>
      <c r="AT64" s="7">
        <v>172</v>
      </c>
      <c r="AU64" s="7">
        <v>172</v>
      </c>
      <c r="AV64" s="7">
        <v>172</v>
      </c>
      <c r="AW64" s="7">
        <v>172</v>
      </c>
      <c r="AX64" s="7">
        <v>172</v>
      </c>
      <c r="AY64" s="7">
        <v>172</v>
      </c>
      <c r="AZ64" s="7">
        <v>172</v>
      </c>
      <c r="BA64" s="7">
        <v>172</v>
      </c>
      <c r="BB64" s="7">
        <v>178</v>
      </c>
      <c r="BC64" s="7">
        <v>190</v>
      </c>
      <c r="BD64" s="7">
        <v>205</v>
      </c>
      <c r="BE64" s="7">
        <v>230</v>
      </c>
      <c r="BF64" s="7">
        <v>235</v>
      </c>
      <c r="BG64" s="7">
        <v>251</v>
      </c>
      <c r="BH64" s="7">
        <v>259</v>
      </c>
      <c r="BI64" s="7">
        <v>291</v>
      </c>
      <c r="BJ64" s="7">
        <v>316</v>
      </c>
      <c r="BK64" s="7">
        <v>338</v>
      </c>
      <c r="BL64" s="7">
        <v>370</v>
      </c>
      <c r="BM64" s="7">
        <v>392</v>
      </c>
      <c r="BN64" s="7">
        <v>425</v>
      </c>
      <c r="BO64" s="7">
        <v>460</v>
      </c>
      <c r="BP64" s="17">
        <v>475</v>
      </c>
      <c r="BQ64" s="17">
        <v>475</v>
      </c>
      <c r="BR64" s="17">
        <v>477</v>
      </c>
      <c r="BS64" s="17">
        <v>477</v>
      </c>
      <c r="BT64" s="17">
        <v>478</v>
      </c>
      <c r="BU64" s="17">
        <v>481</v>
      </c>
      <c r="BV64" s="17">
        <v>483</v>
      </c>
      <c r="BW64" s="17">
        <v>483</v>
      </c>
      <c r="BX64" s="17">
        <v>484</v>
      </c>
      <c r="BY64" s="17">
        <v>484</v>
      </c>
      <c r="BZ64" s="17">
        <v>486</v>
      </c>
      <c r="CA64" s="17">
        <v>489</v>
      </c>
      <c r="CB64" s="17">
        <v>489</v>
      </c>
      <c r="CC64" s="17">
        <v>490</v>
      </c>
      <c r="CD64" s="17">
        <v>494</v>
      </c>
      <c r="CE64" s="17">
        <v>494</v>
      </c>
      <c r="CF64" s="17">
        <v>502</v>
      </c>
      <c r="CG64" s="17">
        <v>505</v>
      </c>
      <c r="CH64" s="17">
        <v>505</v>
      </c>
      <c r="CI64" s="17">
        <v>506</v>
      </c>
      <c r="CJ64" s="17">
        <v>510</v>
      </c>
      <c r="CK64" s="17">
        <v>511</v>
      </c>
      <c r="CL64" s="17">
        <v>511</v>
      </c>
      <c r="CM64" s="17">
        <v>513</v>
      </c>
      <c r="CN64" s="17">
        <v>515</v>
      </c>
      <c r="CO64" s="17">
        <v>517</v>
      </c>
      <c r="CP64" s="17">
        <v>520</v>
      </c>
      <c r="CQ64" s="17">
        <v>521</v>
      </c>
      <c r="CR64" s="17">
        <v>524</v>
      </c>
      <c r="CS64" s="17">
        <v>524</v>
      </c>
      <c r="CT64" s="17">
        <v>527</v>
      </c>
      <c r="CU64" s="17">
        <v>527</v>
      </c>
      <c r="CV64" s="17">
        <v>527</v>
      </c>
      <c r="CW64" s="17">
        <v>529</v>
      </c>
      <c r="CX64" s="17">
        <v>529</v>
      </c>
      <c r="CY64" s="17">
        <v>529</v>
      </c>
      <c r="CZ64" s="17">
        <v>529</v>
      </c>
      <c r="DA64" s="17">
        <v>529</v>
      </c>
      <c r="DB64" s="17">
        <v>529</v>
      </c>
      <c r="DC64" s="17">
        <v>535</v>
      </c>
      <c r="DD64" s="17">
        <v>590</v>
      </c>
      <c r="DE64" s="17">
        <v>624</v>
      </c>
      <c r="DF64" s="17">
        <v>624</v>
      </c>
      <c r="DG64" s="17">
        <v>624</v>
      </c>
      <c r="DH64" s="17">
        <v>624</v>
      </c>
      <c r="DI64" s="17">
        <v>624</v>
      </c>
      <c r="DJ64" s="17">
        <v>628</v>
      </c>
      <c r="DK64" s="17">
        <v>628</v>
      </c>
      <c r="DL64" s="17">
        <v>628</v>
      </c>
      <c r="DM64" s="17">
        <v>629</v>
      </c>
      <c r="DN64" s="17">
        <v>629</v>
      </c>
      <c r="DO64" s="17">
        <v>629</v>
      </c>
      <c r="DP64" s="17">
        <v>629</v>
      </c>
      <c r="DQ64" s="17">
        <v>629</v>
      </c>
      <c r="DR64" s="17">
        <v>629</v>
      </c>
      <c r="DS64" s="17">
        <v>629</v>
      </c>
      <c r="DT64" s="17">
        <v>629</v>
      </c>
      <c r="DU64" s="17">
        <v>629</v>
      </c>
      <c r="DV64" s="17">
        <v>629</v>
      </c>
      <c r="DW64" s="17">
        <v>629</v>
      </c>
      <c r="DX64" s="17">
        <v>650</v>
      </c>
      <c r="DY64" s="17">
        <v>650</v>
      </c>
      <c r="DZ64" s="17">
        <v>650</v>
      </c>
      <c r="EA64" s="17">
        <v>652</v>
      </c>
      <c r="EB64" s="17">
        <v>652</v>
      </c>
      <c r="EC64" s="17">
        <v>652</v>
      </c>
      <c r="ED64" s="17">
        <v>657</v>
      </c>
      <c r="EE64" s="17">
        <v>657</v>
      </c>
      <c r="EF64" s="17">
        <v>657</v>
      </c>
      <c r="EG64" s="17">
        <v>676</v>
      </c>
      <c r="EH64" s="17">
        <v>676</v>
      </c>
      <c r="EI64" s="17">
        <v>676</v>
      </c>
      <c r="EJ64" s="17">
        <v>676</v>
      </c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</row>
    <row r="65" spans="1:301" x14ac:dyDescent="0.2">
      <c r="A65" s="5"/>
      <c r="B65" s="2">
        <v>70</v>
      </c>
      <c r="C65" s="2">
        <v>70</v>
      </c>
      <c r="D65" s="2">
        <v>70</v>
      </c>
      <c r="E65" s="2">
        <v>70</v>
      </c>
      <c r="F65" s="2">
        <v>70</v>
      </c>
      <c r="G65" s="2">
        <v>70</v>
      </c>
      <c r="H65" s="2">
        <v>70</v>
      </c>
      <c r="I65" s="2">
        <v>70</v>
      </c>
      <c r="J65" s="2">
        <v>70</v>
      </c>
      <c r="K65" s="2">
        <v>70</v>
      </c>
      <c r="L65" s="2">
        <v>70</v>
      </c>
      <c r="M65" s="2">
        <v>70</v>
      </c>
      <c r="N65" s="2">
        <v>70</v>
      </c>
      <c r="O65" s="2">
        <v>70</v>
      </c>
      <c r="P65" s="2">
        <v>70</v>
      </c>
      <c r="Q65" s="2">
        <v>70</v>
      </c>
      <c r="R65" s="2">
        <v>70</v>
      </c>
      <c r="S65" s="2">
        <v>210</v>
      </c>
      <c r="T65" s="2">
        <v>210</v>
      </c>
      <c r="U65" s="2">
        <v>210</v>
      </c>
      <c r="V65" s="2">
        <v>210</v>
      </c>
      <c r="W65" s="2">
        <v>210</v>
      </c>
      <c r="X65" s="2">
        <v>210</v>
      </c>
      <c r="Y65" s="2">
        <v>210</v>
      </c>
      <c r="Z65" s="2">
        <v>210</v>
      </c>
      <c r="AA65" s="2">
        <v>210</v>
      </c>
      <c r="AB65" s="2">
        <v>210</v>
      </c>
      <c r="AC65" s="2">
        <v>210</v>
      </c>
      <c r="AD65" s="2">
        <v>210</v>
      </c>
      <c r="AE65" s="2">
        <v>210</v>
      </c>
      <c r="AF65" s="2">
        <v>210</v>
      </c>
      <c r="AG65" s="2">
        <v>210</v>
      </c>
      <c r="AH65" s="2">
        <v>210</v>
      </c>
      <c r="AI65" s="2">
        <v>210</v>
      </c>
      <c r="AJ65" s="2">
        <v>210</v>
      </c>
      <c r="AK65" s="2">
        <v>210</v>
      </c>
      <c r="AL65" s="2">
        <v>210</v>
      </c>
      <c r="AM65" s="2">
        <v>210</v>
      </c>
      <c r="AN65" s="2">
        <v>210</v>
      </c>
      <c r="AO65" s="2">
        <v>210</v>
      </c>
      <c r="AP65" s="2">
        <v>210</v>
      </c>
      <c r="AQ65" s="2">
        <v>210</v>
      </c>
      <c r="AR65" s="2">
        <v>210</v>
      </c>
      <c r="AS65" s="2">
        <v>210</v>
      </c>
      <c r="AT65" s="2">
        <v>210</v>
      </c>
      <c r="AU65" s="2">
        <v>210</v>
      </c>
      <c r="AV65" s="2">
        <v>210</v>
      </c>
      <c r="AW65" s="2">
        <v>210</v>
      </c>
      <c r="AX65" s="2">
        <v>210</v>
      </c>
      <c r="AY65" s="2">
        <v>210</v>
      </c>
      <c r="AZ65" s="2">
        <v>210</v>
      </c>
      <c r="BA65" s="2">
        <v>210</v>
      </c>
      <c r="BB65" s="2">
        <v>210</v>
      </c>
      <c r="BC65" s="2">
        <v>210</v>
      </c>
      <c r="BD65" s="2">
        <v>210</v>
      </c>
      <c r="BE65" s="2">
        <v>466</v>
      </c>
      <c r="BF65" s="2">
        <v>466</v>
      </c>
      <c r="BG65" s="2">
        <v>466</v>
      </c>
      <c r="BH65" s="2">
        <v>466</v>
      </c>
      <c r="BI65" s="2">
        <v>466</v>
      </c>
      <c r="BJ65" s="2">
        <v>466</v>
      </c>
      <c r="BK65" s="2">
        <v>466</v>
      </c>
      <c r="BL65" s="2">
        <v>466</v>
      </c>
      <c r="BM65" s="2">
        <v>466</v>
      </c>
      <c r="BN65" s="2">
        <v>466</v>
      </c>
      <c r="BO65" s="2">
        <v>466</v>
      </c>
      <c r="BP65" s="18">
        <v>466</v>
      </c>
      <c r="BQ65" s="18">
        <v>466</v>
      </c>
      <c r="BR65" s="18">
        <v>466</v>
      </c>
      <c r="BS65" s="18">
        <v>466</v>
      </c>
      <c r="BT65" s="18">
        <v>466</v>
      </c>
      <c r="BU65" s="18">
        <v>466</v>
      </c>
      <c r="BV65" s="18">
        <v>466</v>
      </c>
      <c r="BW65" s="18">
        <v>466</v>
      </c>
      <c r="BX65" s="18">
        <v>466</v>
      </c>
      <c r="BY65" s="18">
        <v>466</v>
      </c>
      <c r="BZ65" s="18">
        <v>466</v>
      </c>
      <c r="CA65" s="18">
        <v>466</v>
      </c>
      <c r="CB65" s="18">
        <v>466</v>
      </c>
      <c r="CC65" s="18">
        <v>466</v>
      </c>
      <c r="CD65" s="18">
        <v>466</v>
      </c>
      <c r="CE65" s="18">
        <v>466</v>
      </c>
      <c r="CF65" s="18">
        <v>466</v>
      </c>
      <c r="CG65" s="18">
        <v>466</v>
      </c>
      <c r="CH65" s="18">
        <v>466</v>
      </c>
      <c r="CI65" s="18">
        <v>466</v>
      </c>
      <c r="CJ65" s="18">
        <v>466</v>
      </c>
      <c r="CK65" s="18">
        <v>466</v>
      </c>
      <c r="CL65" s="18">
        <v>466</v>
      </c>
      <c r="CM65" s="18">
        <v>466</v>
      </c>
      <c r="CN65" s="18">
        <v>466</v>
      </c>
      <c r="CO65" s="18">
        <v>466</v>
      </c>
      <c r="CP65" s="18">
        <v>466</v>
      </c>
      <c r="CQ65" s="18">
        <v>466</v>
      </c>
      <c r="CR65" s="18">
        <v>466</v>
      </c>
      <c r="CS65" s="18">
        <v>466</v>
      </c>
      <c r="CT65" s="18">
        <v>466</v>
      </c>
      <c r="CU65" s="18">
        <v>466</v>
      </c>
      <c r="CV65" s="18">
        <v>466</v>
      </c>
      <c r="CW65" s="18">
        <v>466</v>
      </c>
      <c r="CX65" s="18">
        <v>466</v>
      </c>
      <c r="CY65" s="18">
        <v>466</v>
      </c>
      <c r="CZ65" s="18">
        <v>466</v>
      </c>
      <c r="DA65" s="18">
        <v>466</v>
      </c>
      <c r="DB65" s="18">
        <v>466</v>
      </c>
      <c r="DC65" s="18">
        <v>466</v>
      </c>
      <c r="DD65" s="18">
        <v>466</v>
      </c>
      <c r="DE65" s="18">
        <v>466</v>
      </c>
      <c r="DF65" s="18">
        <v>466</v>
      </c>
      <c r="DG65" s="18">
        <v>466</v>
      </c>
      <c r="DH65" s="18">
        <v>466</v>
      </c>
      <c r="DI65" s="18">
        <v>466</v>
      </c>
      <c r="DJ65" s="18">
        <v>466</v>
      </c>
      <c r="DK65" s="18">
        <v>466</v>
      </c>
      <c r="DL65" s="18">
        <v>466</v>
      </c>
      <c r="DM65" s="18">
        <v>466</v>
      </c>
      <c r="DN65" s="18">
        <v>466</v>
      </c>
      <c r="DO65" s="18">
        <v>466</v>
      </c>
      <c r="DP65" s="18">
        <v>466</v>
      </c>
      <c r="DQ65" s="18">
        <v>466</v>
      </c>
      <c r="DR65" s="18">
        <v>466</v>
      </c>
      <c r="DS65" s="18">
        <v>466</v>
      </c>
      <c r="DT65" s="18">
        <v>466</v>
      </c>
      <c r="DU65" s="18">
        <v>466</v>
      </c>
      <c r="DV65" s="18">
        <v>466</v>
      </c>
      <c r="DW65" s="18">
        <v>466</v>
      </c>
      <c r="DX65" s="18">
        <v>466</v>
      </c>
      <c r="DY65" s="18">
        <v>466</v>
      </c>
      <c r="DZ65" s="18">
        <v>466</v>
      </c>
      <c r="EA65" s="18">
        <v>466</v>
      </c>
      <c r="EB65" s="18">
        <v>466</v>
      </c>
      <c r="EC65" s="18">
        <v>466</v>
      </c>
      <c r="ED65" s="18">
        <v>466</v>
      </c>
      <c r="EE65" s="18">
        <v>466</v>
      </c>
      <c r="EF65" s="18">
        <v>466</v>
      </c>
      <c r="EG65" s="18">
        <v>466</v>
      </c>
      <c r="EH65" s="18">
        <v>466</v>
      </c>
      <c r="EI65" s="18">
        <v>466</v>
      </c>
      <c r="EJ65" s="18">
        <v>466</v>
      </c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</row>
    <row r="66" spans="1:301" ht="13.5" thickBot="1" x14ac:dyDescent="0.25">
      <c r="A66" s="6"/>
      <c r="B66" s="3">
        <f t="shared" ref="B66" si="800">B65-B64</f>
        <v>10</v>
      </c>
      <c r="C66" s="3">
        <f t="shared" ref="C66:D66" si="801">C65-C64</f>
        <v>10</v>
      </c>
      <c r="D66" s="3">
        <f t="shared" si="801"/>
        <v>10</v>
      </c>
      <c r="E66" s="3">
        <f t="shared" ref="E66:F66" si="802">E65-E64</f>
        <v>10</v>
      </c>
      <c r="F66" s="3">
        <f t="shared" si="802"/>
        <v>10</v>
      </c>
      <c r="G66" s="3">
        <f t="shared" ref="G66:L66" si="803">G65-G64</f>
        <v>9</v>
      </c>
      <c r="H66" s="3">
        <f t="shared" si="803"/>
        <v>4</v>
      </c>
      <c r="I66" s="3">
        <f t="shared" si="803"/>
        <v>4</v>
      </c>
      <c r="J66" s="3">
        <f t="shared" si="803"/>
        <v>4</v>
      </c>
      <c r="K66" s="3">
        <f t="shared" si="803"/>
        <v>4</v>
      </c>
      <c r="L66" s="3">
        <f t="shared" si="803"/>
        <v>4</v>
      </c>
      <c r="M66" s="3">
        <f t="shared" ref="M66:N66" si="804">M65-M64</f>
        <v>4</v>
      </c>
      <c r="N66" s="3">
        <f t="shared" si="804"/>
        <v>4</v>
      </c>
      <c r="O66" s="3">
        <f t="shared" ref="O66:P66" si="805">O65-O64</f>
        <v>4</v>
      </c>
      <c r="P66" s="3">
        <f t="shared" si="805"/>
        <v>4</v>
      </c>
      <c r="Q66" s="3">
        <f t="shared" ref="Q66:R66" si="806">Q65-Q64</f>
        <v>4</v>
      </c>
      <c r="R66" s="3">
        <f t="shared" si="806"/>
        <v>4</v>
      </c>
      <c r="S66" s="3">
        <f t="shared" ref="S66:T66" si="807">S65-S64</f>
        <v>138</v>
      </c>
      <c r="T66" s="3">
        <f t="shared" si="807"/>
        <v>135</v>
      </c>
      <c r="U66" s="3">
        <f t="shared" ref="U66:V66" si="808">U65-U64</f>
        <v>135</v>
      </c>
      <c r="V66" s="3">
        <f t="shared" si="808"/>
        <v>135</v>
      </c>
      <c r="W66" s="3">
        <f t="shared" ref="W66:X66" si="809">W65-W64</f>
        <v>135</v>
      </c>
      <c r="X66" s="3">
        <f t="shared" si="809"/>
        <v>135</v>
      </c>
      <c r="Y66" s="3">
        <f t="shared" ref="Y66:Z66" si="810">Y65-Y64</f>
        <v>135</v>
      </c>
      <c r="Z66" s="3">
        <f t="shared" si="810"/>
        <v>135</v>
      </c>
      <c r="AA66" s="3">
        <f t="shared" ref="AA66:AB66" si="811">AA65-AA64</f>
        <v>135</v>
      </c>
      <c r="AB66" s="3">
        <f t="shared" si="811"/>
        <v>135</v>
      </c>
      <c r="AC66" s="3">
        <f t="shared" ref="AC66:AD66" si="812">AC65-AC64</f>
        <v>125</v>
      </c>
      <c r="AD66" s="3">
        <f t="shared" si="812"/>
        <v>114</v>
      </c>
      <c r="AE66" s="3">
        <f t="shared" ref="AE66:AF66" si="813">AE65-AE64</f>
        <v>98</v>
      </c>
      <c r="AF66" s="3">
        <f t="shared" si="813"/>
        <v>88</v>
      </c>
      <c r="AG66" s="3">
        <f t="shared" ref="AG66:AH66" si="814">AG65-AG64</f>
        <v>76</v>
      </c>
      <c r="AH66" s="3">
        <f t="shared" si="814"/>
        <v>67</v>
      </c>
      <c r="AI66" s="3">
        <f t="shared" ref="AI66:AJ66" si="815">AI65-AI64</f>
        <v>61</v>
      </c>
      <c r="AJ66" s="3">
        <f t="shared" si="815"/>
        <v>57</v>
      </c>
      <c r="AK66" s="3">
        <f t="shared" ref="AK66:AL66" si="816">AK65-AK64</f>
        <v>57</v>
      </c>
      <c r="AL66" s="3">
        <f t="shared" si="816"/>
        <v>57</v>
      </c>
      <c r="AM66" s="3">
        <f t="shared" ref="AM66:AN66" si="817">AM65-AM64</f>
        <v>57</v>
      </c>
      <c r="AN66" s="3">
        <f t="shared" si="817"/>
        <v>57</v>
      </c>
      <c r="AO66" s="3">
        <f t="shared" ref="AO66:AP66" si="818">AO65-AO64</f>
        <v>38</v>
      </c>
      <c r="AP66" s="3">
        <f t="shared" si="818"/>
        <v>38</v>
      </c>
      <c r="AQ66" s="3">
        <f t="shared" ref="AQ66:AR66" si="819">AQ65-AQ64</f>
        <v>38</v>
      </c>
      <c r="AR66" s="3">
        <f t="shared" si="819"/>
        <v>38</v>
      </c>
      <c r="AS66" s="3">
        <f t="shared" ref="AS66:AT66" si="820">AS65-AS64</f>
        <v>38</v>
      </c>
      <c r="AT66" s="3">
        <f t="shared" si="820"/>
        <v>38</v>
      </c>
      <c r="AU66" s="3">
        <f t="shared" ref="AU66" si="821">AU65-AU64</f>
        <v>38</v>
      </c>
      <c r="AV66" s="3">
        <f t="shared" ref="AV66:AW66" si="822">AV65-AV64</f>
        <v>38</v>
      </c>
      <c r="AW66" s="3">
        <f t="shared" si="822"/>
        <v>38</v>
      </c>
      <c r="AX66" s="3">
        <f t="shared" ref="AX66:AY66" si="823">AX65-AX64</f>
        <v>38</v>
      </c>
      <c r="AY66" s="3">
        <f t="shared" si="823"/>
        <v>38</v>
      </c>
      <c r="AZ66" s="3">
        <f t="shared" ref="AZ66:BA66" si="824">AZ65-AZ64</f>
        <v>38</v>
      </c>
      <c r="BA66" s="3">
        <f t="shared" si="824"/>
        <v>38</v>
      </c>
      <c r="BB66" s="3">
        <f t="shared" ref="BB66:BC66" si="825">BB65-BB64</f>
        <v>32</v>
      </c>
      <c r="BC66" s="3">
        <f t="shared" si="825"/>
        <v>20</v>
      </c>
      <c r="BD66" s="3">
        <f t="shared" ref="BD66:BE66" si="826">BD65-BD64</f>
        <v>5</v>
      </c>
      <c r="BE66" s="3">
        <f t="shared" si="826"/>
        <v>236</v>
      </c>
      <c r="BF66" s="3">
        <f t="shared" ref="BF66:BG66" si="827">BF65-BF64</f>
        <v>231</v>
      </c>
      <c r="BG66" s="3">
        <f t="shared" si="827"/>
        <v>215</v>
      </c>
      <c r="BH66" s="3">
        <f t="shared" ref="BH66:BI66" si="828">BH65-BH64</f>
        <v>207</v>
      </c>
      <c r="BI66" s="3">
        <f t="shared" si="828"/>
        <v>175</v>
      </c>
      <c r="BJ66" s="3">
        <f t="shared" ref="BJ66:BK66" si="829">BJ65-BJ64</f>
        <v>150</v>
      </c>
      <c r="BK66" s="3">
        <f t="shared" si="829"/>
        <v>128</v>
      </c>
      <c r="BL66" s="3">
        <f t="shared" ref="BL66:BM66" si="830">BL65-BL64</f>
        <v>96</v>
      </c>
      <c r="BM66" s="3">
        <f t="shared" si="830"/>
        <v>74</v>
      </c>
      <c r="BN66" s="3">
        <f t="shared" ref="BN66:BO66" si="831">BN65-BN64</f>
        <v>41</v>
      </c>
      <c r="BO66" s="3">
        <f t="shared" si="831"/>
        <v>6</v>
      </c>
      <c r="BP66" s="19">
        <f t="shared" ref="BP66:BQ66" si="832">BP65-BP64</f>
        <v>-9</v>
      </c>
      <c r="BQ66" s="19">
        <f t="shared" si="832"/>
        <v>-9</v>
      </c>
      <c r="BR66" s="19">
        <f t="shared" ref="BR66:BS66" si="833">BR65-BR64</f>
        <v>-11</v>
      </c>
      <c r="BS66" s="19">
        <f t="shared" si="833"/>
        <v>-11</v>
      </c>
      <c r="BT66" s="19">
        <f t="shared" ref="BT66:BU66" si="834">BT65-BT64</f>
        <v>-12</v>
      </c>
      <c r="BU66" s="19">
        <f t="shared" si="834"/>
        <v>-15</v>
      </c>
      <c r="BV66" s="19">
        <f t="shared" ref="BV66:BW66" si="835">BV65-BV64</f>
        <v>-17</v>
      </c>
      <c r="BW66" s="19">
        <f t="shared" si="835"/>
        <v>-17</v>
      </c>
      <c r="BX66" s="19">
        <f t="shared" ref="BX66:BY66" si="836">BX65-BX64</f>
        <v>-18</v>
      </c>
      <c r="BY66" s="19">
        <f t="shared" si="836"/>
        <v>-18</v>
      </c>
      <c r="BZ66" s="19">
        <f t="shared" ref="BZ66:CA66" si="837">BZ65-BZ64</f>
        <v>-20</v>
      </c>
      <c r="CA66" s="19">
        <f t="shared" si="837"/>
        <v>-23</v>
      </c>
      <c r="CB66" s="19">
        <f t="shared" ref="CB66:CC66" si="838">CB65-CB64</f>
        <v>-23</v>
      </c>
      <c r="CC66" s="19">
        <f t="shared" si="838"/>
        <v>-24</v>
      </c>
      <c r="CD66" s="19">
        <f t="shared" ref="CD66:CE66" si="839">CD65-CD64</f>
        <v>-28</v>
      </c>
      <c r="CE66" s="19">
        <f t="shared" si="839"/>
        <v>-28</v>
      </c>
      <c r="CF66" s="19">
        <f t="shared" ref="CF66:CG66" si="840">CF65-CF64</f>
        <v>-36</v>
      </c>
      <c r="CG66" s="19">
        <f t="shared" si="840"/>
        <v>-39</v>
      </c>
      <c r="CH66" s="19">
        <f t="shared" ref="CH66:CI66" si="841">CH65-CH64</f>
        <v>-39</v>
      </c>
      <c r="CI66" s="19">
        <f t="shared" si="841"/>
        <v>-40</v>
      </c>
      <c r="CJ66" s="19">
        <f t="shared" ref="CJ66:CK66" si="842">CJ65-CJ64</f>
        <v>-44</v>
      </c>
      <c r="CK66" s="19">
        <f t="shared" si="842"/>
        <v>-45</v>
      </c>
      <c r="CL66" s="19">
        <f t="shared" ref="CL66:CM66" si="843">CL65-CL64</f>
        <v>-45</v>
      </c>
      <c r="CM66" s="19">
        <f t="shared" si="843"/>
        <v>-47</v>
      </c>
      <c r="CN66" s="19">
        <f t="shared" ref="CN66:CO66" si="844">CN65-CN64</f>
        <v>-49</v>
      </c>
      <c r="CO66" s="19">
        <f t="shared" si="844"/>
        <v>-51</v>
      </c>
      <c r="CP66" s="19">
        <f t="shared" ref="CP66:CQ66" si="845">CP65-CP64</f>
        <v>-54</v>
      </c>
      <c r="CQ66" s="19">
        <f t="shared" si="845"/>
        <v>-55</v>
      </c>
      <c r="CR66" s="19">
        <f t="shared" ref="CR66:CS66" si="846">CR65-CR64</f>
        <v>-58</v>
      </c>
      <c r="CS66" s="19">
        <f t="shared" si="846"/>
        <v>-58</v>
      </c>
      <c r="CT66" s="19">
        <f t="shared" ref="CT66" si="847">CT65-CT64</f>
        <v>-61</v>
      </c>
      <c r="CU66" s="19">
        <f t="shared" ref="CU66:CV66" si="848">CU65-CU64</f>
        <v>-61</v>
      </c>
      <c r="CV66" s="19">
        <f t="shared" si="848"/>
        <v>-61</v>
      </c>
      <c r="CW66" s="19">
        <f t="shared" ref="CW66:CX66" si="849">CW65-CW64</f>
        <v>-63</v>
      </c>
      <c r="CX66" s="19">
        <f t="shared" si="849"/>
        <v>-63</v>
      </c>
      <c r="CY66" s="19">
        <f t="shared" ref="CY66:CZ66" si="850">CY65-CY64</f>
        <v>-63</v>
      </c>
      <c r="CZ66" s="19">
        <f t="shared" si="850"/>
        <v>-63</v>
      </c>
      <c r="DA66" s="19">
        <f t="shared" ref="DA66:DB66" si="851">DA65-DA64</f>
        <v>-63</v>
      </c>
      <c r="DB66" s="19">
        <f t="shared" si="851"/>
        <v>-63</v>
      </c>
      <c r="DC66" s="19">
        <f t="shared" ref="DC66:DD66" si="852">DC65-DC64</f>
        <v>-69</v>
      </c>
      <c r="DD66" s="19">
        <f t="shared" si="852"/>
        <v>-124</v>
      </c>
      <c r="DE66" s="19">
        <f t="shared" ref="DE66:DF66" si="853">DE65-DE64</f>
        <v>-158</v>
      </c>
      <c r="DF66" s="19">
        <f t="shared" si="853"/>
        <v>-158</v>
      </c>
      <c r="DG66" s="19">
        <f t="shared" ref="DG66:DH66" si="854">DG65-DG64</f>
        <v>-158</v>
      </c>
      <c r="DH66" s="19">
        <f t="shared" si="854"/>
        <v>-158</v>
      </c>
      <c r="DI66" s="19">
        <f t="shared" ref="DI66:DJ66" si="855">DI65-DI64</f>
        <v>-158</v>
      </c>
      <c r="DJ66" s="19">
        <f t="shared" si="855"/>
        <v>-162</v>
      </c>
      <c r="DK66" s="19">
        <f t="shared" ref="DK66:DL66" si="856">DK65-DK64</f>
        <v>-162</v>
      </c>
      <c r="DL66" s="19">
        <f t="shared" si="856"/>
        <v>-162</v>
      </c>
      <c r="DM66" s="19">
        <f t="shared" ref="DM66:DN66" si="857">DM65-DM64</f>
        <v>-163</v>
      </c>
      <c r="DN66" s="19">
        <f t="shared" si="857"/>
        <v>-163</v>
      </c>
      <c r="DO66" s="19">
        <f t="shared" ref="DO66:DP66" si="858">DO65-DO64</f>
        <v>-163</v>
      </c>
      <c r="DP66" s="19">
        <f t="shared" si="858"/>
        <v>-163</v>
      </c>
      <c r="DQ66" s="19">
        <f t="shared" ref="DQ66:DR66" si="859">DQ65-DQ64</f>
        <v>-163</v>
      </c>
      <c r="DR66" s="19">
        <f t="shared" si="859"/>
        <v>-163</v>
      </c>
      <c r="DS66" s="19">
        <f t="shared" ref="DS66:DT66" si="860">DS65-DS64</f>
        <v>-163</v>
      </c>
      <c r="DT66" s="19">
        <f t="shared" si="860"/>
        <v>-163</v>
      </c>
      <c r="DU66" s="19">
        <f t="shared" ref="DU66:DV66" si="861">DU65-DU64</f>
        <v>-163</v>
      </c>
      <c r="DV66" s="19">
        <f t="shared" si="861"/>
        <v>-163</v>
      </c>
      <c r="DW66" s="19">
        <f t="shared" ref="DW66:DX66" si="862">DW65-DW64</f>
        <v>-163</v>
      </c>
      <c r="DX66" s="19">
        <f t="shared" si="862"/>
        <v>-184</v>
      </c>
      <c r="DY66" s="19">
        <f t="shared" ref="DY66:DZ66" si="863">DY65-DY64</f>
        <v>-184</v>
      </c>
      <c r="DZ66" s="19">
        <f t="shared" si="863"/>
        <v>-184</v>
      </c>
      <c r="EA66" s="19">
        <f t="shared" ref="EA66:EB66" si="864">EA65-EA64</f>
        <v>-186</v>
      </c>
      <c r="EB66" s="19">
        <f t="shared" si="864"/>
        <v>-186</v>
      </c>
      <c r="EC66" s="19">
        <f t="shared" ref="EC66:KH66" si="865">EC65-EC64</f>
        <v>-186</v>
      </c>
      <c r="ED66" s="19">
        <f t="shared" ref="ED66:EE66" si="866">ED65-ED64</f>
        <v>-191</v>
      </c>
      <c r="EE66" s="19">
        <f t="shared" si="866"/>
        <v>-191</v>
      </c>
      <c r="EF66" s="19">
        <f t="shared" ref="EF66:EG66" si="867">EF65-EF64</f>
        <v>-191</v>
      </c>
      <c r="EG66" s="19">
        <f t="shared" si="867"/>
        <v>-210</v>
      </c>
      <c r="EH66" s="19">
        <f t="shared" ref="EH66:EI66" si="868">EH65-EH64</f>
        <v>-210</v>
      </c>
      <c r="EI66" s="19">
        <f t="shared" si="868"/>
        <v>-210</v>
      </c>
      <c r="EJ66" s="19">
        <f t="shared" ref="EJ66" si="869">EJ65-EJ64</f>
        <v>-210</v>
      </c>
      <c r="EK66" s="3">
        <f t="shared" ref="EK66:FS66" si="870">EK65-EK64</f>
        <v>0</v>
      </c>
      <c r="EL66" s="3">
        <f t="shared" si="870"/>
        <v>0</v>
      </c>
      <c r="EM66" s="3">
        <f t="shared" si="870"/>
        <v>0</v>
      </c>
      <c r="EN66" s="3">
        <f t="shared" si="870"/>
        <v>0</v>
      </c>
      <c r="EO66" s="3">
        <f t="shared" si="870"/>
        <v>0</v>
      </c>
      <c r="EP66" s="3">
        <f t="shared" si="870"/>
        <v>0</v>
      </c>
      <c r="EQ66" s="3">
        <f t="shared" si="870"/>
        <v>0</v>
      </c>
      <c r="ER66" s="3">
        <f t="shared" si="870"/>
        <v>0</v>
      </c>
      <c r="ES66" s="3">
        <f t="shared" si="870"/>
        <v>0</v>
      </c>
      <c r="ET66" s="3">
        <f t="shared" si="870"/>
        <v>0</v>
      </c>
      <c r="EU66" s="3">
        <f t="shared" si="870"/>
        <v>0</v>
      </c>
      <c r="EV66" s="3">
        <f t="shared" si="870"/>
        <v>0</v>
      </c>
      <c r="EW66" s="3">
        <f t="shared" si="870"/>
        <v>0</v>
      </c>
      <c r="EX66" s="3">
        <f t="shared" si="870"/>
        <v>0</v>
      </c>
      <c r="EY66" s="3">
        <f t="shared" si="870"/>
        <v>0</v>
      </c>
      <c r="EZ66" s="3">
        <f t="shared" si="870"/>
        <v>0</v>
      </c>
      <c r="FA66" s="3">
        <f t="shared" si="870"/>
        <v>0</v>
      </c>
      <c r="FB66" s="3">
        <f t="shared" si="870"/>
        <v>0</v>
      </c>
      <c r="FC66" s="3">
        <f t="shared" si="870"/>
        <v>0</v>
      </c>
      <c r="FD66" s="3">
        <f t="shared" si="870"/>
        <v>0</v>
      </c>
      <c r="FE66" s="3">
        <f t="shared" si="870"/>
        <v>0</v>
      </c>
      <c r="FF66" s="3">
        <f t="shared" si="870"/>
        <v>0</v>
      </c>
      <c r="FG66" s="3">
        <f t="shared" si="870"/>
        <v>0</v>
      </c>
      <c r="FH66" s="3">
        <f t="shared" si="870"/>
        <v>0</v>
      </c>
      <c r="FI66" s="3">
        <f t="shared" si="870"/>
        <v>0</v>
      </c>
      <c r="FJ66" s="3">
        <f t="shared" si="870"/>
        <v>0</v>
      </c>
      <c r="FK66" s="3">
        <f t="shared" si="870"/>
        <v>0</v>
      </c>
      <c r="FL66" s="3">
        <f t="shared" si="870"/>
        <v>0</v>
      </c>
      <c r="FM66" s="3">
        <f t="shared" si="870"/>
        <v>0</v>
      </c>
      <c r="FN66" s="3">
        <f t="shared" si="870"/>
        <v>0</v>
      </c>
      <c r="FO66" s="3">
        <f t="shared" si="870"/>
        <v>0</v>
      </c>
      <c r="FP66" s="3">
        <f t="shared" si="870"/>
        <v>0</v>
      </c>
      <c r="FQ66" s="3">
        <f t="shared" si="870"/>
        <v>0</v>
      </c>
      <c r="FR66" s="3">
        <f t="shared" si="870"/>
        <v>0</v>
      </c>
      <c r="FS66" s="3">
        <f t="shared" si="870"/>
        <v>0</v>
      </c>
      <c r="FT66" s="3">
        <f t="shared" si="865"/>
        <v>0</v>
      </c>
      <c r="FU66" s="3">
        <f t="shared" si="865"/>
        <v>0</v>
      </c>
      <c r="FV66" s="3">
        <f t="shared" si="865"/>
        <v>0</v>
      </c>
      <c r="FW66" s="3">
        <f t="shared" si="865"/>
        <v>0</v>
      </c>
      <c r="FX66" s="3">
        <f t="shared" si="865"/>
        <v>0</v>
      </c>
      <c r="FY66" s="3">
        <f t="shared" si="865"/>
        <v>0</v>
      </c>
      <c r="FZ66" s="3">
        <f t="shared" si="865"/>
        <v>0</v>
      </c>
      <c r="GA66" s="3">
        <f t="shared" si="865"/>
        <v>0</v>
      </c>
      <c r="GB66" s="3">
        <f t="shared" si="865"/>
        <v>0</v>
      </c>
      <c r="GC66" s="3">
        <f t="shared" si="865"/>
        <v>0</v>
      </c>
      <c r="GD66" s="3">
        <f t="shared" si="865"/>
        <v>0</v>
      </c>
      <c r="GE66" s="3">
        <f t="shared" si="865"/>
        <v>0</v>
      </c>
      <c r="GF66" s="3">
        <f t="shared" si="865"/>
        <v>0</v>
      </c>
      <c r="GG66" s="3">
        <f t="shared" si="865"/>
        <v>0</v>
      </c>
      <c r="GH66" s="3">
        <f t="shared" si="865"/>
        <v>0</v>
      </c>
      <c r="GI66" s="3">
        <f t="shared" si="865"/>
        <v>0</v>
      </c>
      <c r="GJ66" s="3">
        <f t="shared" si="865"/>
        <v>0</v>
      </c>
      <c r="GK66" s="3">
        <f t="shared" si="865"/>
        <v>0</v>
      </c>
      <c r="GL66" s="3">
        <f t="shared" si="865"/>
        <v>0</v>
      </c>
      <c r="GM66" s="3">
        <f t="shared" si="865"/>
        <v>0</v>
      </c>
      <c r="GN66" s="3">
        <f t="shared" si="865"/>
        <v>0</v>
      </c>
      <c r="GO66" s="3">
        <f t="shared" si="865"/>
        <v>0</v>
      </c>
      <c r="GP66" s="3">
        <f t="shared" si="865"/>
        <v>0</v>
      </c>
      <c r="GQ66" s="3">
        <f t="shared" si="865"/>
        <v>0</v>
      </c>
      <c r="GR66" s="3">
        <f t="shared" si="865"/>
        <v>0</v>
      </c>
      <c r="GS66" s="3">
        <f t="shared" si="865"/>
        <v>0</v>
      </c>
      <c r="GT66" s="3">
        <f t="shared" si="865"/>
        <v>0</v>
      </c>
      <c r="GU66" s="3">
        <f t="shared" si="865"/>
        <v>0</v>
      </c>
      <c r="GV66" s="3">
        <f t="shared" si="865"/>
        <v>0</v>
      </c>
      <c r="GW66" s="3">
        <f t="shared" si="865"/>
        <v>0</v>
      </c>
      <c r="GX66" s="3">
        <f t="shared" si="865"/>
        <v>0</v>
      </c>
      <c r="GY66" s="3">
        <f t="shared" si="865"/>
        <v>0</v>
      </c>
      <c r="GZ66" s="3">
        <f t="shared" si="865"/>
        <v>0</v>
      </c>
      <c r="HA66" s="3">
        <f t="shared" si="865"/>
        <v>0</v>
      </c>
      <c r="HB66" s="3">
        <f t="shared" si="865"/>
        <v>0</v>
      </c>
      <c r="HC66" s="3">
        <f t="shared" si="865"/>
        <v>0</v>
      </c>
      <c r="HD66" s="3">
        <f t="shared" si="865"/>
        <v>0</v>
      </c>
      <c r="HE66" s="3">
        <f t="shared" si="865"/>
        <v>0</v>
      </c>
      <c r="HF66" s="3">
        <f t="shared" si="865"/>
        <v>0</v>
      </c>
      <c r="HG66" s="3">
        <f t="shared" si="865"/>
        <v>0</v>
      </c>
      <c r="HH66" s="3">
        <f t="shared" si="865"/>
        <v>0</v>
      </c>
      <c r="HI66" s="3">
        <f t="shared" si="865"/>
        <v>0</v>
      </c>
      <c r="HJ66" s="3">
        <f t="shared" ref="HJ66:IY66" si="871">HJ65-HJ64</f>
        <v>0</v>
      </c>
      <c r="HK66" s="3">
        <f t="shared" si="871"/>
        <v>0</v>
      </c>
      <c r="HL66" s="3">
        <f t="shared" si="871"/>
        <v>0</v>
      </c>
      <c r="HM66" s="3">
        <f t="shared" si="871"/>
        <v>0</v>
      </c>
      <c r="HN66" s="3">
        <f t="shared" si="871"/>
        <v>0</v>
      </c>
      <c r="HO66" s="3">
        <f t="shared" si="871"/>
        <v>0</v>
      </c>
      <c r="HP66" s="3">
        <f t="shared" si="871"/>
        <v>0</v>
      </c>
      <c r="HQ66" s="3">
        <f t="shared" si="871"/>
        <v>0</v>
      </c>
      <c r="HR66" s="3">
        <f t="shared" si="871"/>
        <v>0</v>
      </c>
      <c r="HS66" s="3">
        <f t="shared" si="871"/>
        <v>0</v>
      </c>
      <c r="HT66" s="3">
        <f t="shared" si="871"/>
        <v>0</v>
      </c>
      <c r="HU66" s="3">
        <f t="shared" si="871"/>
        <v>0</v>
      </c>
      <c r="HV66" s="3">
        <f t="shared" si="871"/>
        <v>0</v>
      </c>
      <c r="HW66" s="3">
        <f t="shared" si="871"/>
        <v>0</v>
      </c>
      <c r="HX66" s="3">
        <f t="shared" si="871"/>
        <v>0</v>
      </c>
      <c r="HY66" s="3">
        <f t="shared" si="871"/>
        <v>0</v>
      </c>
      <c r="HZ66" s="3">
        <f t="shared" si="871"/>
        <v>0</v>
      </c>
      <c r="IA66" s="3">
        <f t="shared" si="871"/>
        <v>0</v>
      </c>
      <c r="IB66" s="3">
        <f t="shared" si="871"/>
        <v>0</v>
      </c>
      <c r="IC66" s="3">
        <f t="shared" si="871"/>
        <v>0</v>
      </c>
      <c r="ID66" s="3">
        <f t="shared" si="871"/>
        <v>0</v>
      </c>
      <c r="IE66" s="3">
        <f t="shared" si="871"/>
        <v>0</v>
      </c>
      <c r="IF66" s="3">
        <f t="shared" si="871"/>
        <v>0</v>
      </c>
      <c r="IG66" s="3">
        <f t="shared" si="871"/>
        <v>0</v>
      </c>
      <c r="IH66" s="3">
        <f t="shared" si="871"/>
        <v>0</v>
      </c>
      <c r="II66" s="3">
        <f t="shared" si="871"/>
        <v>0</v>
      </c>
      <c r="IJ66" s="3">
        <f t="shared" si="871"/>
        <v>0</v>
      </c>
      <c r="IK66" s="3">
        <f t="shared" si="871"/>
        <v>0</v>
      </c>
      <c r="IL66" s="3">
        <f t="shared" si="871"/>
        <v>0</v>
      </c>
      <c r="IM66" s="3">
        <f t="shared" si="871"/>
        <v>0</v>
      </c>
      <c r="IN66" s="3">
        <f t="shared" si="871"/>
        <v>0</v>
      </c>
      <c r="IO66" s="3">
        <f t="shared" si="871"/>
        <v>0</v>
      </c>
      <c r="IP66" s="3">
        <f t="shared" si="871"/>
        <v>0</v>
      </c>
      <c r="IQ66" s="3">
        <f t="shared" si="871"/>
        <v>0</v>
      </c>
      <c r="IR66" s="3">
        <f t="shared" si="871"/>
        <v>0</v>
      </c>
      <c r="IS66" s="3">
        <f t="shared" si="871"/>
        <v>0</v>
      </c>
      <c r="IT66" s="3">
        <f t="shared" si="871"/>
        <v>0</v>
      </c>
      <c r="IU66" s="3">
        <f t="shared" si="871"/>
        <v>0</v>
      </c>
      <c r="IV66" s="3">
        <f t="shared" si="871"/>
        <v>0</v>
      </c>
      <c r="IW66" s="3">
        <f t="shared" si="871"/>
        <v>0</v>
      </c>
      <c r="IX66" s="3">
        <f t="shared" si="871"/>
        <v>0</v>
      </c>
      <c r="IY66" s="3">
        <f t="shared" si="871"/>
        <v>0</v>
      </c>
      <c r="IZ66" s="3">
        <f t="shared" si="865"/>
        <v>0</v>
      </c>
      <c r="JA66" s="3">
        <f t="shared" si="865"/>
        <v>0</v>
      </c>
      <c r="JB66" s="3">
        <f t="shared" si="865"/>
        <v>0</v>
      </c>
      <c r="JC66" s="3">
        <f t="shared" si="865"/>
        <v>0</v>
      </c>
      <c r="JD66" s="3">
        <f t="shared" si="865"/>
        <v>0</v>
      </c>
      <c r="JE66" s="3">
        <f t="shared" si="865"/>
        <v>0</v>
      </c>
      <c r="JF66" s="3">
        <f t="shared" si="865"/>
        <v>0</v>
      </c>
      <c r="JG66" s="3">
        <f t="shared" ref="JG66:JM66" si="872">JG65-JG64</f>
        <v>0</v>
      </c>
      <c r="JH66" s="3">
        <f t="shared" si="872"/>
        <v>0</v>
      </c>
      <c r="JI66" s="3">
        <f t="shared" si="872"/>
        <v>0</v>
      </c>
      <c r="JJ66" s="3">
        <f t="shared" si="872"/>
        <v>0</v>
      </c>
      <c r="JK66" s="3">
        <f t="shared" si="872"/>
        <v>0</v>
      </c>
      <c r="JL66" s="3">
        <f t="shared" si="872"/>
        <v>0</v>
      </c>
      <c r="JM66" s="3">
        <f t="shared" si="872"/>
        <v>0</v>
      </c>
      <c r="JN66" s="3">
        <f t="shared" si="865"/>
        <v>0</v>
      </c>
      <c r="JO66" s="3">
        <f t="shared" si="865"/>
        <v>0</v>
      </c>
      <c r="JP66" s="3">
        <f t="shared" si="865"/>
        <v>0</v>
      </c>
      <c r="JQ66" s="3">
        <f t="shared" si="865"/>
        <v>0</v>
      </c>
      <c r="JR66" s="3">
        <f t="shared" si="865"/>
        <v>0</v>
      </c>
      <c r="JS66" s="3">
        <f t="shared" si="865"/>
        <v>0</v>
      </c>
      <c r="JT66" s="3">
        <f t="shared" si="865"/>
        <v>0</v>
      </c>
      <c r="JU66" s="3">
        <f t="shared" ref="JU66:KA66" si="873">JU65-JU64</f>
        <v>0</v>
      </c>
      <c r="JV66" s="3">
        <f t="shared" si="873"/>
        <v>0</v>
      </c>
      <c r="JW66" s="3">
        <f t="shared" si="873"/>
        <v>0</v>
      </c>
      <c r="JX66" s="3">
        <f t="shared" si="873"/>
        <v>0</v>
      </c>
      <c r="JY66" s="3">
        <f t="shared" si="873"/>
        <v>0</v>
      </c>
      <c r="JZ66" s="3">
        <f t="shared" si="873"/>
        <v>0</v>
      </c>
      <c r="KA66" s="3">
        <f t="shared" si="873"/>
        <v>0</v>
      </c>
      <c r="KB66" s="3">
        <f t="shared" si="865"/>
        <v>0</v>
      </c>
      <c r="KC66" s="3">
        <f t="shared" si="865"/>
        <v>0</v>
      </c>
      <c r="KD66" s="3">
        <f t="shared" si="865"/>
        <v>0</v>
      </c>
      <c r="KE66" s="3">
        <f t="shared" si="865"/>
        <v>0</v>
      </c>
      <c r="KF66" s="3">
        <f t="shared" si="865"/>
        <v>0</v>
      </c>
      <c r="KG66" s="3">
        <f t="shared" si="865"/>
        <v>0</v>
      </c>
      <c r="KH66" s="3">
        <f t="shared" si="865"/>
        <v>0</v>
      </c>
      <c r="KI66" s="3">
        <f t="shared" ref="KI66:KK66" si="874">KI65-KI64</f>
        <v>0</v>
      </c>
      <c r="KJ66" s="3">
        <f t="shared" si="874"/>
        <v>0</v>
      </c>
      <c r="KK66" s="3">
        <f t="shared" si="874"/>
        <v>0</v>
      </c>
      <c r="KL66" s="3">
        <f t="shared" ref="KL66" si="875">KL65-KL64</f>
        <v>0</v>
      </c>
      <c r="KM66" s="3">
        <f t="shared" ref="KM66:KO66" si="876">KM65-KM64</f>
        <v>0</v>
      </c>
      <c r="KN66" s="3">
        <f t="shared" ref="KN66" si="877">KN65-KN64</f>
        <v>0</v>
      </c>
      <c r="KO66" s="3">
        <f t="shared" si="876"/>
        <v>0</v>
      </c>
    </row>
    <row r="67" spans="1:301" x14ac:dyDescent="0.2">
      <c r="A67" s="4" t="s">
        <v>7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 t="s">
        <v>48</v>
      </c>
      <c r="AD67" s="8" t="s">
        <v>48</v>
      </c>
      <c r="AE67" s="8" t="s">
        <v>48</v>
      </c>
      <c r="AF67" s="8" t="s">
        <v>48</v>
      </c>
      <c r="AG67" s="8" t="s">
        <v>48</v>
      </c>
      <c r="AH67" s="8" t="s">
        <v>48</v>
      </c>
      <c r="AI67" s="8" t="s">
        <v>48</v>
      </c>
      <c r="AJ67" s="8" t="s">
        <v>48</v>
      </c>
      <c r="AK67" s="8" t="s">
        <v>48</v>
      </c>
      <c r="AL67" s="8" t="s">
        <v>48</v>
      </c>
      <c r="AM67" s="8" t="s">
        <v>48</v>
      </c>
      <c r="AN67" s="8" t="s">
        <v>48</v>
      </c>
      <c r="AO67" s="8" t="s">
        <v>48</v>
      </c>
      <c r="AP67" s="8" t="s">
        <v>48</v>
      </c>
      <c r="AQ67" s="8" t="s">
        <v>48</v>
      </c>
      <c r="AR67" s="8" t="s">
        <v>48</v>
      </c>
      <c r="AS67" s="8" t="s">
        <v>48</v>
      </c>
      <c r="AT67" s="8" t="s">
        <v>48</v>
      </c>
      <c r="AU67" s="8" t="s">
        <v>48</v>
      </c>
      <c r="AV67" s="8" t="s">
        <v>48</v>
      </c>
      <c r="AW67" s="8" t="s">
        <v>48</v>
      </c>
      <c r="AX67" s="8" t="s">
        <v>48</v>
      </c>
      <c r="AY67" s="8" t="s">
        <v>48</v>
      </c>
      <c r="AZ67" s="8" t="s">
        <v>48</v>
      </c>
      <c r="BA67" s="8" t="s">
        <v>48</v>
      </c>
      <c r="BB67" s="8" t="s">
        <v>48</v>
      </c>
      <c r="BC67" s="8" t="s">
        <v>48</v>
      </c>
      <c r="BD67" s="8" t="s">
        <v>48</v>
      </c>
      <c r="BE67" s="8" t="s">
        <v>10</v>
      </c>
      <c r="BF67" s="8" t="s">
        <v>10</v>
      </c>
      <c r="BG67" s="8" t="s">
        <v>10</v>
      </c>
      <c r="BH67" s="8" t="s">
        <v>10</v>
      </c>
      <c r="BI67" s="8" t="s">
        <v>10</v>
      </c>
      <c r="BJ67" s="8" t="s">
        <v>10</v>
      </c>
      <c r="BK67" s="8" t="s">
        <v>10</v>
      </c>
      <c r="BL67" s="8" t="s">
        <v>10</v>
      </c>
      <c r="BM67" s="8" t="s">
        <v>10</v>
      </c>
      <c r="BN67" s="8" t="s">
        <v>10</v>
      </c>
      <c r="BO67" s="15" t="s">
        <v>49</v>
      </c>
      <c r="BP67" s="15" t="s">
        <v>49</v>
      </c>
      <c r="BQ67" s="15" t="s">
        <v>49</v>
      </c>
      <c r="BR67" s="15" t="s">
        <v>49</v>
      </c>
      <c r="BS67" s="15" t="s">
        <v>49</v>
      </c>
      <c r="BT67" s="15" t="s">
        <v>49</v>
      </c>
      <c r="BU67" s="15" t="s">
        <v>49</v>
      </c>
      <c r="BV67" s="15" t="s">
        <v>49</v>
      </c>
      <c r="BW67" s="15" t="s">
        <v>49</v>
      </c>
      <c r="BX67" s="15" t="s">
        <v>49</v>
      </c>
      <c r="BY67" s="15" t="s">
        <v>49</v>
      </c>
      <c r="BZ67" s="15" t="s">
        <v>49</v>
      </c>
      <c r="CA67" s="15" t="s">
        <v>49</v>
      </c>
      <c r="CB67" s="15" t="s">
        <v>49</v>
      </c>
      <c r="CC67" s="15" t="s">
        <v>49</v>
      </c>
      <c r="CD67" s="15" t="s">
        <v>49</v>
      </c>
      <c r="CE67" s="15" t="s">
        <v>49</v>
      </c>
      <c r="CF67" s="15" t="s">
        <v>49</v>
      </c>
      <c r="CG67" s="15" t="s">
        <v>49</v>
      </c>
      <c r="CH67" s="15" t="s">
        <v>49</v>
      </c>
      <c r="CI67" s="15" t="s">
        <v>49</v>
      </c>
      <c r="CJ67" s="15" t="s">
        <v>49</v>
      </c>
      <c r="CK67" s="15" t="s">
        <v>49</v>
      </c>
      <c r="CL67" s="15" t="s">
        <v>49</v>
      </c>
      <c r="CM67" s="15" t="s">
        <v>49</v>
      </c>
      <c r="CN67" s="15" t="s">
        <v>49</v>
      </c>
      <c r="CO67" s="15" t="s">
        <v>49</v>
      </c>
      <c r="CP67" s="15" t="s">
        <v>49</v>
      </c>
      <c r="CQ67" s="15" t="s">
        <v>49</v>
      </c>
      <c r="CR67" s="15" t="s">
        <v>49</v>
      </c>
      <c r="CS67" s="15" t="s">
        <v>49</v>
      </c>
      <c r="CT67" s="15" t="s">
        <v>49</v>
      </c>
      <c r="CU67" s="15" t="s">
        <v>49</v>
      </c>
      <c r="CV67" s="15" t="s">
        <v>49</v>
      </c>
      <c r="CW67" s="15" t="s">
        <v>49</v>
      </c>
      <c r="CX67" s="15" t="s">
        <v>49</v>
      </c>
      <c r="CY67" s="15" t="s">
        <v>49</v>
      </c>
      <c r="CZ67" s="15" t="s">
        <v>49</v>
      </c>
      <c r="DA67" s="15" t="s">
        <v>49</v>
      </c>
      <c r="DB67" s="15" t="s">
        <v>49</v>
      </c>
      <c r="DC67" s="15" t="s">
        <v>49</v>
      </c>
      <c r="DD67" s="15" t="s">
        <v>49</v>
      </c>
      <c r="DE67" s="15" t="s">
        <v>49</v>
      </c>
      <c r="DF67" s="15" t="s">
        <v>49</v>
      </c>
      <c r="DG67" s="15" t="s">
        <v>49</v>
      </c>
      <c r="DH67" s="15" t="s">
        <v>49</v>
      </c>
      <c r="DI67" s="15" t="s">
        <v>49</v>
      </c>
      <c r="DJ67" s="15" t="s">
        <v>49</v>
      </c>
      <c r="DK67" s="15" t="s">
        <v>49</v>
      </c>
      <c r="DL67" s="15" t="s">
        <v>49</v>
      </c>
      <c r="DM67" s="15" t="s">
        <v>49</v>
      </c>
      <c r="DN67" s="15" t="s">
        <v>49</v>
      </c>
      <c r="DO67" s="15" t="s">
        <v>49</v>
      </c>
      <c r="DP67" s="15" t="s">
        <v>49</v>
      </c>
      <c r="DQ67" s="15" t="s">
        <v>49</v>
      </c>
      <c r="DR67" s="15" t="s">
        <v>49</v>
      </c>
      <c r="DS67" s="15" t="s">
        <v>49</v>
      </c>
      <c r="DT67" s="15" t="s">
        <v>49</v>
      </c>
      <c r="DU67" s="15" t="s">
        <v>49</v>
      </c>
      <c r="DV67" s="15" t="s">
        <v>49</v>
      </c>
      <c r="DW67" s="15" t="s">
        <v>49</v>
      </c>
      <c r="DX67" s="15" t="s">
        <v>49</v>
      </c>
      <c r="DY67" s="15" t="s">
        <v>49</v>
      </c>
      <c r="DZ67" s="15" t="s">
        <v>49</v>
      </c>
      <c r="EA67" s="15" t="s">
        <v>49</v>
      </c>
      <c r="EB67" s="15" t="s">
        <v>49</v>
      </c>
      <c r="EC67" s="15" t="s">
        <v>49</v>
      </c>
      <c r="ED67" s="15" t="s">
        <v>49</v>
      </c>
      <c r="EE67" s="15" t="s">
        <v>49</v>
      </c>
      <c r="EF67" s="15" t="s">
        <v>49</v>
      </c>
      <c r="EG67" s="15" t="s">
        <v>49</v>
      </c>
      <c r="EH67" s="15" t="s">
        <v>49</v>
      </c>
      <c r="EI67" s="15" t="s">
        <v>49</v>
      </c>
      <c r="EJ67" s="15" t="s">
        <v>49</v>
      </c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</row>
    <row r="68" spans="1:301" x14ac:dyDescent="0.2">
      <c r="A68" s="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6">
        <v>42464</v>
      </c>
      <c r="BP68" s="16">
        <v>42464</v>
      </c>
      <c r="BQ68" s="16">
        <v>42464</v>
      </c>
      <c r="BR68" s="16">
        <v>42464</v>
      </c>
      <c r="BS68" s="16">
        <v>42464</v>
      </c>
      <c r="BT68" s="16">
        <v>42464</v>
      </c>
      <c r="BU68" s="16">
        <v>42464</v>
      </c>
      <c r="BV68" s="16">
        <v>42464</v>
      </c>
      <c r="BW68" s="16">
        <v>42464</v>
      </c>
      <c r="BX68" s="16">
        <v>42464</v>
      </c>
      <c r="BY68" s="16">
        <v>42464</v>
      </c>
      <c r="BZ68" s="16">
        <v>42464</v>
      </c>
      <c r="CA68" s="16">
        <v>42464</v>
      </c>
      <c r="CB68" s="16">
        <v>42464</v>
      </c>
      <c r="CC68" s="16">
        <v>42464</v>
      </c>
      <c r="CD68" s="16">
        <v>42464</v>
      </c>
      <c r="CE68" s="16">
        <v>42464</v>
      </c>
      <c r="CF68" s="16">
        <v>42464</v>
      </c>
      <c r="CG68" s="16">
        <v>42464</v>
      </c>
      <c r="CH68" s="16">
        <v>42464</v>
      </c>
      <c r="CI68" s="16">
        <v>42464</v>
      </c>
      <c r="CJ68" s="16">
        <v>42464</v>
      </c>
      <c r="CK68" s="16">
        <v>42464</v>
      </c>
      <c r="CL68" s="16">
        <v>42464</v>
      </c>
      <c r="CM68" s="16">
        <v>42464</v>
      </c>
      <c r="CN68" s="16">
        <v>42464</v>
      </c>
      <c r="CO68" s="16">
        <v>42464</v>
      </c>
      <c r="CP68" s="16">
        <v>42464</v>
      </c>
      <c r="CQ68" s="16">
        <v>42464</v>
      </c>
      <c r="CR68" s="16">
        <v>42464</v>
      </c>
      <c r="CS68" s="16">
        <v>42464</v>
      </c>
      <c r="CT68" s="16">
        <v>42464</v>
      </c>
      <c r="CU68" s="16">
        <v>42464</v>
      </c>
      <c r="CV68" s="16">
        <v>42464</v>
      </c>
      <c r="CW68" s="16">
        <v>42464</v>
      </c>
      <c r="CX68" s="16">
        <v>42464</v>
      </c>
      <c r="CY68" s="16">
        <v>42464</v>
      </c>
      <c r="CZ68" s="16">
        <v>42464</v>
      </c>
      <c r="DA68" s="16">
        <v>42464</v>
      </c>
      <c r="DB68" s="16">
        <v>42464</v>
      </c>
      <c r="DC68" s="16">
        <v>42464</v>
      </c>
      <c r="DD68" s="16">
        <v>42464</v>
      </c>
      <c r="DE68" s="16">
        <v>42464</v>
      </c>
      <c r="DF68" s="16">
        <v>42464</v>
      </c>
      <c r="DG68" s="16">
        <v>42464</v>
      </c>
      <c r="DH68" s="16">
        <v>42464</v>
      </c>
      <c r="DI68" s="16">
        <v>42464</v>
      </c>
      <c r="DJ68" s="16">
        <v>42464</v>
      </c>
      <c r="DK68" s="16">
        <v>42464</v>
      </c>
      <c r="DL68" s="16">
        <v>42464</v>
      </c>
      <c r="DM68" s="16">
        <v>42464</v>
      </c>
      <c r="DN68" s="16">
        <v>42464</v>
      </c>
      <c r="DO68" s="16">
        <v>42464</v>
      </c>
      <c r="DP68" s="16">
        <v>42464</v>
      </c>
      <c r="DQ68" s="16">
        <v>42464</v>
      </c>
      <c r="DR68" s="16">
        <v>42464</v>
      </c>
      <c r="DS68" s="16">
        <v>42464</v>
      </c>
      <c r="DT68" s="16">
        <v>42464</v>
      </c>
      <c r="DU68" s="16">
        <v>42464</v>
      </c>
      <c r="DV68" s="16">
        <v>42464</v>
      </c>
      <c r="DW68" s="16">
        <v>42464</v>
      </c>
      <c r="DX68" s="16">
        <v>42464</v>
      </c>
      <c r="DY68" s="16">
        <v>42464</v>
      </c>
      <c r="DZ68" s="16">
        <v>42464</v>
      </c>
      <c r="EA68" s="16">
        <v>42464</v>
      </c>
      <c r="EB68" s="16">
        <v>42464</v>
      </c>
      <c r="EC68" s="16">
        <v>42464</v>
      </c>
      <c r="ED68" s="16">
        <v>42464</v>
      </c>
      <c r="EE68" s="16">
        <v>42464</v>
      </c>
      <c r="EF68" s="16">
        <v>42464</v>
      </c>
      <c r="EG68" s="16">
        <v>42464</v>
      </c>
      <c r="EH68" s="16">
        <v>42464</v>
      </c>
      <c r="EI68" s="16">
        <v>42464</v>
      </c>
      <c r="EJ68" s="16">
        <v>42464</v>
      </c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</row>
    <row r="69" spans="1:301" x14ac:dyDescent="0.2">
      <c r="A69" s="5"/>
      <c r="B69" s="7">
        <v>65</v>
      </c>
      <c r="C69" s="7">
        <v>65</v>
      </c>
      <c r="D69" s="7">
        <v>65</v>
      </c>
      <c r="E69" s="7">
        <v>65</v>
      </c>
      <c r="F69" s="7">
        <v>65</v>
      </c>
      <c r="G69" s="7">
        <v>71</v>
      </c>
      <c r="H69" s="7">
        <v>74</v>
      </c>
      <c r="I69" s="7">
        <v>74</v>
      </c>
      <c r="J69" s="7">
        <v>74</v>
      </c>
      <c r="K69" s="7">
        <v>74</v>
      </c>
      <c r="L69" s="7">
        <v>74</v>
      </c>
      <c r="M69" s="7">
        <v>74</v>
      </c>
      <c r="N69" s="7">
        <v>74</v>
      </c>
      <c r="O69" s="7">
        <v>74</v>
      </c>
      <c r="P69" s="7">
        <v>74</v>
      </c>
      <c r="Q69" s="7">
        <v>74</v>
      </c>
      <c r="R69" s="7">
        <v>74</v>
      </c>
      <c r="S69" s="7">
        <v>80</v>
      </c>
      <c r="T69" s="7">
        <v>86</v>
      </c>
      <c r="U69" s="7">
        <v>88</v>
      </c>
      <c r="V69" s="7">
        <v>88</v>
      </c>
      <c r="W69" s="7">
        <v>90</v>
      </c>
      <c r="X69" s="7">
        <v>90</v>
      </c>
      <c r="Y69" s="7">
        <v>90</v>
      </c>
      <c r="Z69" s="7">
        <v>90</v>
      </c>
      <c r="AA69" s="7">
        <v>90</v>
      </c>
      <c r="AB69" s="7">
        <v>90</v>
      </c>
      <c r="AC69" s="7">
        <v>99</v>
      </c>
      <c r="AD69" s="7">
        <v>114</v>
      </c>
      <c r="AE69" s="7">
        <v>137</v>
      </c>
      <c r="AF69" s="7">
        <v>154</v>
      </c>
      <c r="AG69" s="7">
        <v>171</v>
      </c>
      <c r="AH69" s="7">
        <v>181</v>
      </c>
      <c r="AI69" s="7">
        <v>190</v>
      </c>
      <c r="AJ69" s="7">
        <v>193</v>
      </c>
      <c r="AK69" s="7">
        <v>193</v>
      </c>
      <c r="AL69" s="7">
        <v>193</v>
      </c>
      <c r="AM69" s="7">
        <v>193</v>
      </c>
      <c r="AN69" s="7">
        <v>193</v>
      </c>
      <c r="AO69" s="7">
        <v>218</v>
      </c>
      <c r="AP69" s="7">
        <v>218</v>
      </c>
      <c r="AQ69" s="7">
        <v>218</v>
      </c>
      <c r="AR69" s="7">
        <v>218</v>
      </c>
      <c r="AS69" s="7">
        <v>218</v>
      </c>
      <c r="AT69" s="7">
        <v>218</v>
      </c>
      <c r="AU69" s="7">
        <v>218</v>
      </c>
      <c r="AV69" s="7">
        <v>218</v>
      </c>
      <c r="AW69" s="7">
        <v>218</v>
      </c>
      <c r="AX69" s="7">
        <v>218</v>
      </c>
      <c r="AY69" s="7">
        <v>218</v>
      </c>
      <c r="AZ69" s="7">
        <v>218</v>
      </c>
      <c r="BA69" s="7">
        <v>218</v>
      </c>
      <c r="BB69" s="7">
        <v>227</v>
      </c>
      <c r="BC69" s="7">
        <v>241</v>
      </c>
      <c r="BD69" s="7">
        <v>268</v>
      </c>
      <c r="BE69" s="7">
        <v>297</v>
      </c>
      <c r="BF69" s="7">
        <v>308</v>
      </c>
      <c r="BG69" s="7">
        <v>328</v>
      </c>
      <c r="BH69" s="7">
        <v>355</v>
      </c>
      <c r="BI69" s="7">
        <v>385</v>
      </c>
      <c r="BJ69" s="7">
        <v>418</v>
      </c>
      <c r="BK69" s="7">
        <v>447</v>
      </c>
      <c r="BL69" s="7">
        <v>493</v>
      </c>
      <c r="BM69" s="7">
        <v>524</v>
      </c>
      <c r="BN69" s="7">
        <v>566</v>
      </c>
      <c r="BO69" s="17">
        <v>618</v>
      </c>
      <c r="BP69" s="17">
        <v>639</v>
      </c>
      <c r="BQ69" s="17">
        <v>639</v>
      </c>
      <c r="BR69" s="17">
        <v>641</v>
      </c>
      <c r="BS69" s="17">
        <v>641</v>
      </c>
      <c r="BT69" s="17">
        <v>642</v>
      </c>
      <c r="BU69" s="17">
        <v>643</v>
      </c>
      <c r="BV69" s="17">
        <v>643</v>
      </c>
      <c r="BW69" s="17">
        <v>643</v>
      </c>
      <c r="BX69" s="17">
        <v>646</v>
      </c>
      <c r="BY69" s="17">
        <v>649</v>
      </c>
      <c r="BZ69" s="17">
        <v>653</v>
      </c>
      <c r="CA69" s="17">
        <v>656</v>
      </c>
      <c r="CB69" s="17">
        <v>656</v>
      </c>
      <c r="CC69" s="17">
        <v>657</v>
      </c>
      <c r="CD69" s="17">
        <v>660</v>
      </c>
      <c r="CE69" s="17">
        <v>664</v>
      </c>
      <c r="CF69" s="17">
        <v>673</v>
      </c>
      <c r="CG69" s="17">
        <v>675</v>
      </c>
      <c r="CH69" s="17">
        <v>675</v>
      </c>
      <c r="CI69" s="17">
        <v>677</v>
      </c>
      <c r="CJ69" s="17">
        <v>681</v>
      </c>
      <c r="CK69" s="17">
        <v>686</v>
      </c>
      <c r="CL69" s="17">
        <v>687</v>
      </c>
      <c r="CM69" s="17">
        <v>687</v>
      </c>
      <c r="CN69" s="17">
        <v>689</v>
      </c>
      <c r="CO69" s="17">
        <v>692</v>
      </c>
      <c r="CP69" s="17">
        <v>694</v>
      </c>
      <c r="CQ69" s="17">
        <v>695</v>
      </c>
      <c r="CR69" s="17">
        <v>698</v>
      </c>
      <c r="CS69" s="17">
        <v>700</v>
      </c>
      <c r="CT69" s="17">
        <v>706</v>
      </c>
      <c r="CU69" s="17">
        <v>706</v>
      </c>
      <c r="CV69" s="17">
        <v>706</v>
      </c>
      <c r="CW69" s="17">
        <v>706</v>
      </c>
      <c r="CX69" s="17">
        <v>706</v>
      </c>
      <c r="CY69" s="17">
        <v>706</v>
      </c>
      <c r="CZ69" s="17">
        <v>706</v>
      </c>
      <c r="DA69" s="17">
        <v>706</v>
      </c>
      <c r="DB69" s="17">
        <v>708</v>
      </c>
      <c r="DC69" s="17">
        <v>711</v>
      </c>
      <c r="DD69" s="17">
        <v>790</v>
      </c>
      <c r="DE69" s="17">
        <v>838</v>
      </c>
      <c r="DF69" s="17">
        <v>838</v>
      </c>
      <c r="DG69" s="17">
        <v>838</v>
      </c>
      <c r="DH69" s="17">
        <v>838</v>
      </c>
      <c r="DI69" s="17">
        <v>838</v>
      </c>
      <c r="DJ69" s="17">
        <v>843</v>
      </c>
      <c r="DK69" s="17">
        <v>843</v>
      </c>
      <c r="DL69" s="17">
        <v>843</v>
      </c>
      <c r="DM69" s="17">
        <v>843</v>
      </c>
      <c r="DN69" s="17">
        <v>843</v>
      </c>
      <c r="DO69" s="17">
        <v>843</v>
      </c>
      <c r="DP69" s="17">
        <v>843</v>
      </c>
      <c r="DQ69" s="17">
        <v>843</v>
      </c>
      <c r="DR69" s="17">
        <v>843</v>
      </c>
      <c r="DS69" s="17">
        <v>843</v>
      </c>
      <c r="DT69" s="17">
        <v>843</v>
      </c>
      <c r="DU69" s="17">
        <v>843</v>
      </c>
      <c r="DV69" s="17">
        <v>843</v>
      </c>
      <c r="DW69" s="17">
        <v>843</v>
      </c>
      <c r="DX69" s="17">
        <v>881</v>
      </c>
      <c r="DY69" s="17">
        <v>881</v>
      </c>
      <c r="DZ69" s="17">
        <v>881</v>
      </c>
      <c r="EA69" s="17">
        <v>881</v>
      </c>
      <c r="EB69" s="17">
        <v>881</v>
      </c>
      <c r="EC69" s="17">
        <v>881</v>
      </c>
      <c r="ED69" s="17">
        <v>893</v>
      </c>
      <c r="EE69" s="17">
        <v>893</v>
      </c>
      <c r="EF69" s="17">
        <v>893</v>
      </c>
      <c r="EG69" s="17">
        <v>920</v>
      </c>
      <c r="EH69" s="17">
        <v>920</v>
      </c>
      <c r="EI69" s="17">
        <v>920</v>
      </c>
      <c r="EJ69" s="17">
        <v>920</v>
      </c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</row>
    <row r="70" spans="1:301" x14ac:dyDescent="0.2">
      <c r="A70" s="5"/>
      <c r="B70" s="2">
        <v>92</v>
      </c>
      <c r="C70" s="2">
        <v>92</v>
      </c>
      <c r="D70" s="2">
        <v>92</v>
      </c>
      <c r="E70" s="2">
        <v>92</v>
      </c>
      <c r="F70" s="2">
        <v>92</v>
      </c>
      <c r="G70" s="2">
        <v>92</v>
      </c>
      <c r="H70" s="2">
        <v>92</v>
      </c>
      <c r="I70" s="2">
        <v>92</v>
      </c>
      <c r="J70" s="2">
        <v>92</v>
      </c>
      <c r="K70" s="2">
        <v>92</v>
      </c>
      <c r="L70" s="2">
        <v>92</v>
      </c>
      <c r="M70" s="2">
        <v>92</v>
      </c>
      <c r="N70" s="2">
        <v>92</v>
      </c>
      <c r="O70" s="2">
        <v>92</v>
      </c>
      <c r="P70" s="2">
        <v>92</v>
      </c>
      <c r="Q70" s="2">
        <v>92</v>
      </c>
      <c r="R70" s="2">
        <v>92</v>
      </c>
      <c r="S70" s="2">
        <v>92</v>
      </c>
      <c r="T70" s="2">
        <v>92</v>
      </c>
      <c r="U70" s="2">
        <v>92</v>
      </c>
      <c r="V70" s="2">
        <v>92</v>
      </c>
      <c r="W70" s="2">
        <v>92</v>
      </c>
      <c r="X70" s="2">
        <v>92</v>
      </c>
      <c r="Y70" s="2">
        <v>92</v>
      </c>
      <c r="Z70" s="2">
        <v>92</v>
      </c>
      <c r="AA70" s="2">
        <v>92</v>
      </c>
      <c r="AB70" s="2">
        <v>92</v>
      </c>
      <c r="AC70" s="2">
        <v>276</v>
      </c>
      <c r="AD70" s="2">
        <v>276</v>
      </c>
      <c r="AE70" s="2">
        <v>276</v>
      </c>
      <c r="AF70" s="2">
        <v>276</v>
      </c>
      <c r="AG70" s="2">
        <v>276</v>
      </c>
      <c r="AH70" s="2">
        <v>276</v>
      </c>
      <c r="AI70" s="2">
        <v>276</v>
      </c>
      <c r="AJ70" s="2">
        <v>276</v>
      </c>
      <c r="AK70" s="2">
        <v>276</v>
      </c>
      <c r="AL70" s="2">
        <v>276</v>
      </c>
      <c r="AM70" s="2">
        <v>276</v>
      </c>
      <c r="AN70" s="2">
        <v>276</v>
      </c>
      <c r="AO70" s="2">
        <v>276</v>
      </c>
      <c r="AP70" s="2">
        <v>276</v>
      </c>
      <c r="AQ70" s="2">
        <v>276</v>
      </c>
      <c r="AR70" s="2">
        <v>276</v>
      </c>
      <c r="AS70" s="2">
        <v>276</v>
      </c>
      <c r="AT70" s="2">
        <v>276</v>
      </c>
      <c r="AU70" s="2">
        <v>276</v>
      </c>
      <c r="AV70" s="2">
        <v>276</v>
      </c>
      <c r="AW70" s="2">
        <v>276</v>
      </c>
      <c r="AX70" s="2">
        <v>276</v>
      </c>
      <c r="AY70" s="2">
        <v>276</v>
      </c>
      <c r="AZ70" s="2">
        <v>276</v>
      </c>
      <c r="BA70" s="2">
        <v>276</v>
      </c>
      <c r="BB70" s="2">
        <v>276</v>
      </c>
      <c r="BC70" s="2">
        <v>276</v>
      </c>
      <c r="BD70" s="2">
        <v>276</v>
      </c>
      <c r="BE70" s="2">
        <v>614</v>
      </c>
      <c r="BF70" s="2">
        <v>614</v>
      </c>
      <c r="BG70" s="2">
        <v>614</v>
      </c>
      <c r="BH70" s="2">
        <v>614</v>
      </c>
      <c r="BI70" s="2">
        <v>614</v>
      </c>
      <c r="BJ70" s="2">
        <v>614</v>
      </c>
      <c r="BK70" s="2">
        <v>614</v>
      </c>
      <c r="BL70" s="2">
        <v>614</v>
      </c>
      <c r="BM70" s="2">
        <v>614</v>
      </c>
      <c r="BN70" s="2">
        <v>614</v>
      </c>
      <c r="BO70" s="18">
        <v>614</v>
      </c>
      <c r="BP70" s="18">
        <v>614</v>
      </c>
      <c r="BQ70" s="18">
        <v>614</v>
      </c>
      <c r="BR70" s="18">
        <v>614</v>
      </c>
      <c r="BS70" s="18">
        <v>614</v>
      </c>
      <c r="BT70" s="18">
        <v>614</v>
      </c>
      <c r="BU70" s="18">
        <v>614</v>
      </c>
      <c r="BV70" s="18">
        <v>614</v>
      </c>
      <c r="BW70" s="18">
        <v>614</v>
      </c>
      <c r="BX70" s="18">
        <v>614</v>
      </c>
      <c r="BY70" s="18">
        <v>614</v>
      </c>
      <c r="BZ70" s="18">
        <v>614</v>
      </c>
      <c r="CA70" s="18">
        <v>614</v>
      </c>
      <c r="CB70" s="18">
        <v>614</v>
      </c>
      <c r="CC70" s="18">
        <v>614</v>
      </c>
      <c r="CD70" s="18">
        <v>614</v>
      </c>
      <c r="CE70" s="18">
        <v>614</v>
      </c>
      <c r="CF70" s="18">
        <v>614</v>
      </c>
      <c r="CG70" s="18">
        <v>614</v>
      </c>
      <c r="CH70" s="18">
        <v>614</v>
      </c>
      <c r="CI70" s="18">
        <v>614</v>
      </c>
      <c r="CJ70" s="18">
        <v>614</v>
      </c>
      <c r="CK70" s="18">
        <v>614</v>
      </c>
      <c r="CL70" s="18">
        <v>614</v>
      </c>
      <c r="CM70" s="18">
        <v>614</v>
      </c>
      <c r="CN70" s="18">
        <v>614</v>
      </c>
      <c r="CO70" s="18">
        <v>614</v>
      </c>
      <c r="CP70" s="18">
        <v>614</v>
      </c>
      <c r="CQ70" s="18">
        <v>614</v>
      </c>
      <c r="CR70" s="18">
        <v>614</v>
      </c>
      <c r="CS70" s="18">
        <v>614</v>
      </c>
      <c r="CT70" s="18">
        <v>614</v>
      </c>
      <c r="CU70" s="18">
        <v>614</v>
      </c>
      <c r="CV70" s="18">
        <v>614</v>
      </c>
      <c r="CW70" s="18">
        <v>614</v>
      </c>
      <c r="CX70" s="18">
        <v>614</v>
      </c>
      <c r="CY70" s="18">
        <v>614</v>
      </c>
      <c r="CZ70" s="18">
        <v>614</v>
      </c>
      <c r="DA70" s="18">
        <v>614</v>
      </c>
      <c r="DB70" s="18">
        <v>614</v>
      </c>
      <c r="DC70" s="18">
        <v>614</v>
      </c>
      <c r="DD70" s="18">
        <v>614</v>
      </c>
      <c r="DE70" s="18">
        <v>614</v>
      </c>
      <c r="DF70" s="18">
        <v>614</v>
      </c>
      <c r="DG70" s="18">
        <v>614</v>
      </c>
      <c r="DH70" s="18">
        <v>614</v>
      </c>
      <c r="DI70" s="18">
        <v>614</v>
      </c>
      <c r="DJ70" s="18">
        <v>614</v>
      </c>
      <c r="DK70" s="18">
        <v>614</v>
      </c>
      <c r="DL70" s="18">
        <v>614</v>
      </c>
      <c r="DM70" s="18">
        <v>614</v>
      </c>
      <c r="DN70" s="18">
        <v>614</v>
      </c>
      <c r="DO70" s="18">
        <v>614</v>
      </c>
      <c r="DP70" s="18">
        <v>614</v>
      </c>
      <c r="DQ70" s="18">
        <v>614</v>
      </c>
      <c r="DR70" s="18">
        <v>614</v>
      </c>
      <c r="DS70" s="18">
        <v>614</v>
      </c>
      <c r="DT70" s="18">
        <v>614</v>
      </c>
      <c r="DU70" s="18">
        <v>614</v>
      </c>
      <c r="DV70" s="18">
        <v>614</v>
      </c>
      <c r="DW70" s="18">
        <v>614</v>
      </c>
      <c r="DX70" s="18">
        <v>614</v>
      </c>
      <c r="DY70" s="18">
        <v>614</v>
      </c>
      <c r="DZ70" s="18">
        <v>614</v>
      </c>
      <c r="EA70" s="18">
        <v>614</v>
      </c>
      <c r="EB70" s="18">
        <v>614</v>
      </c>
      <c r="EC70" s="18">
        <v>614</v>
      </c>
      <c r="ED70" s="18">
        <v>614</v>
      </c>
      <c r="EE70" s="18">
        <v>614</v>
      </c>
      <c r="EF70" s="18">
        <v>614</v>
      </c>
      <c r="EG70" s="18">
        <v>614</v>
      </c>
      <c r="EH70" s="18">
        <v>614</v>
      </c>
      <c r="EI70" s="18">
        <v>614</v>
      </c>
      <c r="EJ70" s="18">
        <v>614</v>
      </c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</row>
    <row r="71" spans="1:301" ht="13.5" thickBot="1" x14ac:dyDescent="0.25">
      <c r="A71" s="6"/>
      <c r="B71" s="3">
        <f t="shared" ref="B71" si="878">B70-B69</f>
        <v>27</v>
      </c>
      <c r="C71" s="3">
        <f t="shared" ref="C71:D71" si="879">C70-C69</f>
        <v>27</v>
      </c>
      <c r="D71" s="3">
        <f t="shared" si="879"/>
        <v>27</v>
      </c>
      <c r="E71" s="3">
        <f t="shared" ref="E71:F71" si="880">E70-E69</f>
        <v>27</v>
      </c>
      <c r="F71" s="3">
        <f t="shared" si="880"/>
        <v>27</v>
      </c>
      <c r="G71" s="3">
        <f t="shared" ref="G71:L71" si="881">G70-G69</f>
        <v>21</v>
      </c>
      <c r="H71" s="3">
        <f t="shared" si="881"/>
        <v>18</v>
      </c>
      <c r="I71" s="3">
        <f t="shared" si="881"/>
        <v>18</v>
      </c>
      <c r="J71" s="3">
        <f t="shared" si="881"/>
        <v>18</v>
      </c>
      <c r="K71" s="3">
        <f t="shared" si="881"/>
        <v>18</v>
      </c>
      <c r="L71" s="3">
        <f t="shared" si="881"/>
        <v>18</v>
      </c>
      <c r="M71" s="3">
        <f t="shared" ref="M71:N71" si="882">M70-M69</f>
        <v>18</v>
      </c>
      <c r="N71" s="3">
        <f t="shared" si="882"/>
        <v>18</v>
      </c>
      <c r="O71" s="3">
        <f t="shared" ref="O71:P71" si="883">O70-O69</f>
        <v>18</v>
      </c>
      <c r="P71" s="3">
        <f t="shared" si="883"/>
        <v>18</v>
      </c>
      <c r="Q71" s="3">
        <f t="shared" ref="Q71:R71" si="884">Q70-Q69</f>
        <v>18</v>
      </c>
      <c r="R71" s="3">
        <f t="shared" si="884"/>
        <v>18</v>
      </c>
      <c r="S71" s="3">
        <f t="shared" ref="S71:T71" si="885">S70-S69</f>
        <v>12</v>
      </c>
      <c r="T71" s="3">
        <f t="shared" si="885"/>
        <v>6</v>
      </c>
      <c r="U71" s="3">
        <f t="shared" ref="U71:V71" si="886">U70-U69</f>
        <v>4</v>
      </c>
      <c r="V71" s="3">
        <f t="shared" si="886"/>
        <v>4</v>
      </c>
      <c r="W71" s="3">
        <f t="shared" ref="W71:X71" si="887">W70-W69</f>
        <v>2</v>
      </c>
      <c r="X71" s="3">
        <f t="shared" si="887"/>
        <v>2</v>
      </c>
      <c r="Y71" s="3">
        <f t="shared" ref="Y71:Z71" si="888">Y70-Y69</f>
        <v>2</v>
      </c>
      <c r="Z71" s="3">
        <f t="shared" si="888"/>
        <v>2</v>
      </c>
      <c r="AA71" s="3">
        <f t="shared" ref="AA71:AB71" si="889">AA70-AA69</f>
        <v>2</v>
      </c>
      <c r="AB71" s="3">
        <f t="shared" si="889"/>
        <v>2</v>
      </c>
      <c r="AC71" s="3">
        <f t="shared" ref="AC71:AD71" si="890">AC70-AC69</f>
        <v>177</v>
      </c>
      <c r="AD71" s="3">
        <f t="shared" si="890"/>
        <v>162</v>
      </c>
      <c r="AE71" s="3">
        <f t="shared" ref="AE71:AF71" si="891">AE70-AE69</f>
        <v>139</v>
      </c>
      <c r="AF71" s="3">
        <f t="shared" si="891"/>
        <v>122</v>
      </c>
      <c r="AG71" s="3">
        <f t="shared" ref="AG71:AH71" si="892">AG70-AG69</f>
        <v>105</v>
      </c>
      <c r="AH71" s="3">
        <f t="shared" si="892"/>
        <v>95</v>
      </c>
      <c r="AI71" s="3">
        <f t="shared" ref="AI71:AJ71" si="893">AI70-AI69</f>
        <v>86</v>
      </c>
      <c r="AJ71" s="3">
        <f t="shared" si="893"/>
        <v>83</v>
      </c>
      <c r="AK71" s="3">
        <f t="shared" ref="AK71:AL71" si="894">AK70-AK69</f>
        <v>83</v>
      </c>
      <c r="AL71" s="3">
        <f t="shared" si="894"/>
        <v>83</v>
      </c>
      <c r="AM71" s="3">
        <f t="shared" ref="AM71:AN71" si="895">AM70-AM69</f>
        <v>83</v>
      </c>
      <c r="AN71" s="3">
        <f t="shared" si="895"/>
        <v>83</v>
      </c>
      <c r="AO71" s="3">
        <f t="shared" ref="AO71:AP71" si="896">AO70-AO69</f>
        <v>58</v>
      </c>
      <c r="AP71" s="3">
        <f t="shared" si="896"/>
        <v>58</v>
      </c>
      <c r="AQ71" s="3">
        <f t="shared" ref="AQ71:AR71" si="897">AQ70-AQ69</f>
        <v>58</v>
      </c>
      <c r="AR71" s="3">
        <f t="shared" si="897"/>
        <v>58</v>
      </c>
      <c r="AS71" s="3">
        <f t="shared" ref="AS71:AT71" si="898">AS70-AS69</f>
        <v>58</v>
      </c>
      <c r="AT71" s="3">
        <f t="shared" si="898"/>
        <v>58</v>
      </c>
      <c r="AU71" s="3">
        <f t="shared" ref="AU71" si="899">AU70-AU69</f>
        <v>58</v>
      </c>
      <c r="AV71" s="3">
        <f t="shared" ref="AV71:AW71" si="900">AV70-AV69</f>
        <v>58</v>
      </c>
      <c r="AW71" s="3">
        <f t="shared" si="900"/>
        <v>58</v>
      </c>
      <c r="AX71" s="3">
        <f t="shared" ref="AX71:AY71" si="901">AX70-AX69</f>
        <v>58</v>
      </c>
      <c r="AY71" s="3">
        <f t="shared" si="901"/>
        <v>58</v>
      </c>
      <c r="AZ71" s="3">
        <f t="shared" ref="AZ71:BA71" si="902">AZ70-AZ69</f>
        <v>58</v>
      </c>
      <c r="BA71" s="3">
        <f t="shared" si="902"/>
        <v>58</v>
      </c>
      <c r="BB71" s="3">
        <f t="shared" ref="BB71:BC71" si="903">BB70-BB69</f>
        <v>49</v>
      </c>
      <c r="BC71" s="3">
        <f t="shared" si="903"/>
        <v>35</v>
      </c>
      <c r="BD71" s="3">
        <f t="shared" ref="BD71:BE71" si="904">BD70-BD69</f>
        <v>8</v>
      </c>
      <c r="BE71" s="3">
        <f t="shared" si="904"/>
        <v>317</v>
      </c>
      <c r="BF71" s="3">
        <f t="shared" ref="BF71:BG71" si="905">BF70-BF69</f>
        <v>306</v>
      </c>
      <c r="BG71" s="3">
        <f t="shared" si="905"/>
        <v>286</v>
      </c>
      <c r="BH71" s="3">
        <f t="shared" ref="BH71:BI71" si="906">BH70-BH69</f>
        <v>259</v>
      </c>
      <c r="BI71" s="3">
        <f t="shared" si="906"/>
        <v>229</v>
      </c>
      <c r="BJ71" s="3">
        <f t="shared" ref="BJ71:BK71" si="907">BJ70-BJ69</f>
        <v>196</v>
      </c>
      <c r="BK71" s="3">
        <f t="shared" si="907"/>
        <v>167</v>
      </c>
      <c r="BL71" s="3">
        <f t="shared" ref="BL71:BM71" si="908">BL70-BL69</f>
        <v>121</v>
      </c>
      <c r="BM71" s="3">
        <f t="shared" si="908"/>
        <v>90</v>
      </c>
      <c r="BN71" s="3">
        <f t="shared" ref="BN71:BO71" si="909">BN70-BN69</f>
        <v>48</v>
      </c>
      <c r="BO71" s="19">
        <f t="shared" si="909"/>
        <v>-4</v>
      </c>
      <c r="BP71" s="19">
        <f t="shared" ref="BP71:BQ71" si="910">BP70-BP69</f>
        <v>-25</v>
      </c>
      <c r="BQ71" s="19">
        <f t="shared" si="910"/>
        <v>-25</v>
      </c>
      <c r="BR71" s="19">
        <f t="shared" ref="BR71:BS71" si="911">BR70-BR69</f>
        <v>-27</v>
      </c>
      <c r="BS71" s="19">
        <f t="shared" si="911"/>
        <v>-27</v>
      </c>
      <c r="BT71" s="19">
        <f t="shared" ref="BT71:BU71" si="912">BT70-BT69</f>
        <v>-28</v>
      </c>
      <c r="BU71" s="19">
        <f t="shared" si="912"/>
        <v>-29</v>
      </c>
      <c r="BV71" s="19">
        <f t="shared" ref="BV71:BW71" si="913">BV70-BV69</f>
        <v>-29</v>
      </c>
      <c r="BW71" s="19">
        <f t="shared" si="913"/>
        <v>-29</v>
      </c>
      <c r="BX71" s="19">
        <f t="shared" ref="BX71:BY71" si="914">BX70-BX69</f>
        <v>-32</v>
      </c>
      <c r="BY71" s="19">
        <f t="shared" si="914"/>
        <v>-35</v>
      </c>
      <c r="BZ71" s="19">
        <f t="shared" ref="BZ71:CA71" si="915">BZ70-BZ69</f>
        <v>-39</v>
      </c>
      <c r="CA71" s="19">
        <f t="shared" si="915"/>
        <v>-42</v>
      </c>
      <c r="CB71" s="19">
        <f t="shared" ref="CB71:CC71" si="916">CB70-CB69</f>
        <v>-42</v>
      </c>
      <c r="CC71" s="19">
        <f t="shared" si="916"/>
        <v>-43</v>
      </c>
      <c r="CD71" s="19">
        <f t="shared" ref="CD71:CE71" si="917">CD70-CD69</f>
        <v>-46</v>
      </c>
      <c r="CE71" s="19">
        <f t="shared" si="917"/>
        <v>-50</v>
      </c>
      <c r="CF71" s="19">
        <f t="shared" ref="CF71:CG71" si="918">CF70-CF69</f>
        <v>-59</v>
      </c>
      <c r="CG71" s="19">
        <f t="shared" si="918"/>
        <v>-61</v>
      </c>
      <c r="CH71" s="19">
        <f t="shared" ref="CH71:CI71" si="919">CH70-CH69</f>
        <v>-61</v>
      </c>
      <c r="CI71" s="19">
        <f t="shared" si="919"/>
        <v>-63</v>
      </c>
      <c r="CJ71" s="19">
        <f t="shared" ref="CJ71:CK71" si="920">CJ70-CJ69</f>
        <v>-67</v>
      </c>
      <c r="CK71" s="19">
        <f t="shared" si="920"/>
        <v>-72</v>
      </c>
      <c r="CL71" s="19">
        <f t="shared" ref="CL71:CM71" si="921">CL70-CL69</f>
        <v>-73</v>
      </c>
      <c r="CM71" s="19">
        <f t="shared" si="921"/>
        <v>-73</v>
      </c>
      <c r="CN71" s="19">
        <f t="shared" ref="CN71:CO71" si="922">CN70-CN69</f>
        <v>-75</v>
      </c>
      <c r="CO71" s="19">
        <f t="shared" si="922"/>
        <v>-78</v>
      </c>
      <c r="CP71" s="19">
        <f t="shared" ref="CP71:CQ71" si="923">CP70-CP69</f>
        <v>-80</v>
      </c>
      <c r="CQ71" s="19">
        <f t="shared" si="923"/>
        <v>-81</v>
      </c>
      <c r="CR71" s="19">
        <f t="shared" ref="CR71:CS71" si="924">CR70-CR69</f>
        <v>-84</v>
      </c>
      <c r="CS71" s="19">
        <f t="shared" si="924"/>
        <v>-86</v>
      </c>
      <c r="CT71" s="19">
        <f t="shared" ref="CT71" si="925">CT70-CT69</f>
        <v>-92</v>
      </c>
      <c r="CU71" s="19">
        <f t="shared" ref="CU71:CV71" si="926">CU70-CU69</f>
        <v>-92</v>
      </c>
      <c r="CV71" s="19">
        <f t="shared" si="926"/>
        <v>-92</v>
      </c>
      <c r="CW71" s="19">
        <f t="shared" ref="CW71:CX71" si="927">CW70-CW69</f>
        <v>-92</v>
      </c>
      <c r="CX71" s="19">
        <f t="shared" si="927"/>
        <v>-92</v>
      </c>
      <c r="CY71" s="19">
        <f t="shared" ref="CY71:CZ71" si="928">CY70-CY69</f>
        <v>-92</v>
      </c>
      <c r="CZ71" s="19">
        <f t="shared" si="928"/>
        <v>-92</v>
      </c>
      <c r="DA71" s="19">
        <f t="shared" ref="DA71:DB71" si="929">DA70-DA69</f>
        <v>-92</v>
      </c>
      <c r="DB71" s="19">
        <f t="shared" si="929"/>
        <v>-94</v>
      </c>
      <c r="DC71" s="19">
        <f t="shared" ref="DC71:DD71" si="930">DC70-DC69</f>
        <v>-97</v>
      </c>
      <c r="DD71" s="19">
        <f t="shared" si="930"/>
        <v>-176</v>
      </c>
      <c r="DE71" s="19">
        <f t="shared" ref="DE71:DF71" si="931">DE70-DE69</f>
        <v>-224</v>
      </c>
      <c r="DF71" s="19">
        <f t="shared" si="931"/>
        <v>-224</v>
      </c>
      <c r="DG71" s="19">
        <f t="shared" ref="DG71:DH71" si="932">DG70-DG69</f>
        <v>-224</v>
      </c>
      <c r="DH71" s="19">
        <f t="shared" si="932"/>
        <v>-224</v>
      </c>
      <c r="DI71" s="19">
        <f t="shared" ref="DI71:DJ71" si="933">DI70-DI69</f>
        <v>-224</v>
      </c>
      <c r="DJ71" s="19">
        <f t="shared" si="933"/>
        <v>-229</v>
      </c>
      <c r="DK71" s="19">
        <f t="shared" ref="DK71:DL71" si="934">DK70-DK69</f>
        <v>-229</v>
      </c>
      <c r="DL71" s="19">
        <f t="shared" si="934"/>
        <v>-229</v>
      </c>
      <c r="DM71" s="19">
        <f t="shared" ref="DM71:DN71" si="935">DM70-DM69</f>
        <v>-229</v>
      </c>
      <c r="DN71" s="19">
        <f t="shared" si="935"/>
        <v>-229</v>
      </c>
      <c r="DO71" s="19">
        <f t="shared" ref="DO71:DP71" si="936">DO70-DO69</f>
        <v>-229</v>
      </c>
      <c r="DP71" s="19">
        <f t="shared" si="936"/>
        <v>-229</v>
      </c>
      <c r="DQ71" s="19">
        <f t="shared" ref="DQ71:DR71" si="937">DQ70-DQ69</f>
        <v>-229</v>
      </c>
      <c r="DR71" s="19">
        <f t="shared" si="937"/>
        <v>-229</v>
      </c>
      <c r="DS71" s="19">
        <f t="shared" ref="DS71:DT71" si="938">DS70-DS69</f>
        <v>-229</v>
      </c>
      <c r="DT71" s="19">
        <f t="shared" si="938"/>
        <v>-229</v>
      </c>
      <c r="DU71" s="19">
        <f t="shared" ref="DU71:DV71" si="939">DU70-DU69</f>
        <v>-229</v>
      </c>
      <c r="DV71" s="19">
        <f t="shared" si="939"/>
        <v>-229</v>
      </c>
      <c r="DW71" s="19">
        <f t="shared" ref="DW71:DX71" si="940">DW70-DW69</f>
        <v>-229</v>
      </c>
      <c r="DX71" s="19">
        <f t="shared" si="940"/>
        <v>-267</v>
      </c>
      <c r="DY71" s="19">
        <f t="shared" ref="DY71:DZ71" si="941">DY70-DY69</f>
        <v>-267</v>
      </c>
      <c r="DZ71" s="19">
        <f t="shared" si="941"/>
        <v>-267</v>
      </c>
      <c r="EA71" s="19">
        <f t="shared" ref="EA71:EB71" si="942">EA70-EA69</f>
        <v>-267</v>
      </c>
      <c r="EB71" s="19">
        <f t="shared" si="942"/>
        <v>-267</v>
      </c>
      <c r="EC71" s="19">
        <f t="shared" ref="EC71:KH71" si="943">EC70-EC69</f>
        <v>-267</v>
      </c>
      <c r="ED71" s="19">
        <f t="shared" ref="ED71:EE71" si="944">ED70-ED69</f>
        <v>-279</v>
      </c>
      <c r="EE71" s="19">
        <f t="shared" si="944"/>
        <v>-279</v>
      </c>
      <c r="EF71" s="19">
        <f t="shared" ref="EF71:EG71" si="945">EF70-EF69</f>
        <v>-279</v>
      </c>
      <c r="EG71" s="19">
        <f t="shared" si="945"/>
        <v>-306</v>
      </c>
      <c r="EH71" s="19">
        <f t="shared" ref="EH71:EI71" si="946">EH70-EH69</f>
        <v>-306</v>
      </c>
      <c r="EI71" s="19">
        <f t="shared" si="946"/>
        <v>-306</v>
      </c>
      <c r="EJ71" s="19">
        <f t="shared" ref="EJ71" si="947">EJ70-EJ69</f>
        <v>-306</v>
      </c>
      <c r="EK71" s="3">
        <f t="shared" ref="EK71:FS71" si="948">EK70-EK69</f>
        <v>0</v>
      </c>
      <c r="EL71" s="3">
        <f t="shared" si="948"/>
        <v>0</v>
      </c>
      <c r="EM71" s="3">
        <f t="shared" si="948"/>
        <v>0</v>
      </c>
      <c r="EN71" s="3">
        <f t="shared" si="948"/>
        <v>0</v>
      </c>
      <c r="EO71" s="3">
        <f t="shared" si="948"/>
        <v>0</v>
      </c>
      <c r="EP71" s="3">
        <f t="shared" si="948"/>
        <v>0</v>
      </c>
      <c r="EQ71" s="3">
        <f t="shared" si="948"/>
        <v>0</v>
      </c>
      <c r="ER71" s="3">
        <f t="shared" si="948"/>
        <v>0</v>
      </c>
      <c r="ES71" s="3">
        <f t="shared" si="948"/>
        <v>0</v>
      </c>
      <c r="ET71" s="3">
        <f t="shared" si="948"/>
        <v>0</v>
      </c>
      <c r="EU71" s="3">
        <f t="shared" si="948"/>
        <v>0</v>
      </c>
      <c r="EV71" s="3">
        <f t="shared" si="948"/>
        <v>0</v>
      </c>
      <c r="EW71" s="3">
        <f t="shared" si="948"/>
        <v>0</v>
      </c>
      <c r="EX71" s="3">
        <f t="shared" si="948"/>
        <v>0</v>
      </c>
      <c r="EY71" s="3">
        <f t="shared" si="948"/>
        <v>0</v>
      </c>
      <c r="EZ71" s="3">
        <f t="shared" si="948"/>
        <v>0</v>
      </c>
      <c r="FA71" s="3">
        <f t="shared" si="948"/>
        <v>0</v>
      </c>
      <c r="FB71" s="3">
        <f t="shared" si="948"/>
        <v>0</v>
      </c>
      <c r="FC71" s="3">
        <f t="shared" si="948"/>
        <v>0</v>
      </c>
      <c r="FD71" s="3">
        <f t="shared" si="948"/>
        <v>0</v>
      </c>
      <c r="FE71" s="3">
        <f t="shared" si="948"/>
        <v>0</v>
      </c>
      <c r="FF71" s="3">
        <f t="shared" si="948"/>
        <v>0</v>
      </c>
      <c r="FG71" s="3">
        <f t="shared" si="948"/>
        <v>0</v>
      </c>
      <c r="FH71" s="3">
        <f t="shared" si="948"/>
        <v>0</v>
      </c>
      <c r="FI71" s="3">
        <f t="shared" si="948"/>
        <v>0</v>
      </c>
      <c r="FJ71" s="3">
        <f t="shared" si="948"/>
        <v>0</v>
      </c>
      <c r="FK71" s="3">
        <f t="shared" si="948"/>
        <v>0</v>
      </c>
      <c r="FL71" s="3">
        <f t="shared" si="948"/>
        <v>0</v>
      </c>
      <c r="FM71" s="3">
        <f t="shared" si="948"/>
        <v>0</v>
      </c>
      <c r="FN71" s="3">
        <f t="shared" si="948"/>
        <v>0</v>
      </c>
      <c r="FO71" s="3">
        <f t="shared" si="948"/>
        <v>0</v>
      </c>
      <c r="FP71" s="3">
        <f t="shared" si="948"/>
        <v>0</v>
      </c>
      <c r="FQ71" s="3">
        <f t="shared" si="948"/>
        <v>0</v>
      </c>
      <c r="FR71" s="3">
        <f t="shared" si="948"/>
        <v>0</v>
      </c>
      <c r="FS71" s="3">
        <f t="shared" si="948"/>
        <v>0</v>
      </c>
      <c r="FT71" s="3">
        <f t="shared" si="943"/>
        <v>0</v>
      </c>
      <c r="FU71" s="3">
        <f t="shared" si="943"/>
        <v>0</v>
      </c>
      <c r="FV71" s="3">
        <f t="shared" si="943"/>
        <v>0</v>
      </c>
      <c r="FW71" s="3">
        <f t="shared" si="943"/>
        <v>0</v>
      </c>
      <c r="FX71" s="3">
        <f t="shared" si="943"/>
        <v>0</v>
      </c>
      <c r="FY71" s="3">
        <f t="shared" si="943"/>
        <v>0</v>
      </c>
      <c r="FZ71" s="3">
        <f t="shared" si="943"/>
        <v>0</v>
      </c>
      <c r="GA71" s="3">
        <f t="shared" si="943"/>
        <v>0</v>
      </c>
      <c r="GB71" s="3">
        <f t="shared" si="943"/>
        <v>0</v>
      </c>
      <c r="GC71" s="3">
        <f t="shared" si="943"/>
        <v>0</v>
      </c>
      <c r="GD71" s="3">
        <f t="shared" si="943"/>
        <v>0</v>
      </c>
      <c r="GE71" s="3">
        <f t="shared" si="943"/>
        <v>0</v>
      </c>
      <c r="GF71" s="3">
        <f t="shared" si="943"/>
        <v>0</v>
      </c>
      <c r="GG71" s="3">
        <f t="shared" si="943"/>
        <v>0</v>
      </c>
      <c r="GH71" s="3">
        <f t="shared" si="943"/>
        <v>0</v>
      </c>
      <c r="GI71" s="3">
        <f t="shared" si="943"/>
        <v>0</v>
      </c>
      <c r="GJ71" s="3">
        <f t="shared" si="943"/>
        <v>0</v>
      </c>
      <c r="GK71" s="3">
        <f t="shared" si="943"/>
        <v>0</v>
      </c>
      <c r="GL71" s="3">
        <f t="shared" si="943"/>
        <v>0</v>
      </c>
      <c r="GM71" s="3">
        <f t="shared" si="943"/>
        <v>0</v>
      </c>
      <c r="GN71" s="3">
        <f t="shared" si="943"/>
        <v>0</v>
      </c>
      <c r="GO71" s="3">
        <f t="shared" si="943"/>
        <v>0</v>
      </c>
      <c r="GP71" s="3">
        <f t="shared" si="943"/>
        <v>0</v>
      </c>
      <c r="GQ71" s="3">
        <f t="shared" si="943"/>
        <v>0</v>
      </c>
      <c r="GR71" s="3">
        <f t="shared" si="943"/>
        <v>0</v>
      </c>
      <c r="GS71" s="3">
        <f t="shared" si="943"/>
        <v>0</v>
      </c>
      <c r="GT71" s="3">
        <f t="shared" si="943"/>
        <v>0</v>
      </c>
      <c r="GU71" s="3">
        <f t="shared" si="943"/>
        <v>0</v>
      </c>
      <c r="GV71" s="3">
        <f t="shared" si="943"/>
        <v>0</v>
      </c>
      <c r="GW71" s="3">
        <f t="shared" si="943"/>
        <v>0</v>
      </c>
      <c r="GX71" s="3">
        <f t="shared" si="943"/>
        <v>0</v>
      </c>
      <c r="GY71" s="3">
        <f t="shared" si="943"/>
        <v>0</v>
      </c>
      <c r="GZ71" s="3">
        <f t="shared" si="943"/>
        <v>0</v>
      </c>
      <c r="HA71" s="3">
        <f t="shared" si="943"/>
        <v>0</v>
      </c>
      <c r="HB71" s="3">
        <f t="shared" si="943"/>
        <v>0</v>
      </c>
      <c r="HC71" s="3">
        <f t="shared" si="943"/>
        <v>0</v>
      </c>
      <c r="HD71" s="3">
        <f t="shared" si="943"/>
        <v>0</v>
      </c>
      <c r="HE71" s="3">
        <f t="shared" si="943"/>
        <v>0</v>
      </c>
      <c r="HF71" s="3">
        <f t="shared" si="943"/>
        <v>0</v>
      </c>
      <c r="HG71" s="3">
        <f t="shared" si="943"/>
        <v>0</v>
      </c>
      <c r="HH71" s="3">
        <f t="shared" si="943"/>
        <v>0</v>
      </c>
      <c r="HI71" s="3">
        <f t="shared" si="943"/>
        <v>0</v>
      </c>
      <c r="HJ71" s="3">
        <f t="shared" ref="HJ71:IY71" si="949">HJ70-HJ69</f>
        <v>0</v>
      </c>
      <c r="HK71" s="3">
        <f t="shared" si="949"/>
        <v>0</v>
      </c>
      <c r="HL71" s="3">
        <f t="shared" si="949"/>
        <v>0</v>
      </c>
      <c r="HM71" s="3">
        <f t="shared" si="949"/>
        <v>0</v>
      </c>
      <c r="HN71" s="3">
        <f t="shared" si="949"/>
        <v>0</v>
      </c>
      <c r="HO71" s="3">
        <f t="shared" si="949"/>
        <v>0</v>
      </c>
      <c r="HP71" s="3">
        <f t="shared" si="949"/>
        <v>0</v>
      </c>
      <c r="HQ71" s="3">
        <f t="shared" si="949"/>
        <v>0</v>
      </c>
      <c r="HR71" s="3">
        <f t="shared" si="949"/>
        <v>0</v>
      </c>
      <c r="HS71" s="3">
        <f t="shared" si="949"/>
        <v>0</v>
      </c>
      <c r="HT71" s="3">
        <f t="shared" si="949"/>
        <v>0</v>
      </c>
      <c r="HU71" s="3">
        <f t="shared" si="949"/>
        <v>0</v>
      </c>
      <c r="HV71" s="3">
        <f t="shared" si="949"/>
        <v>0</v>
      </c>
      <c r="HW71" s="3">
        <f t="shared" si="949"/>
        <v>0</v>
      </c>
      <c r="HX71" s="3">
        <f t="shared" si="949"/>
        <v>0</v>
      </c>
      <c r="HY71" s="3">
        <f t="shared" si="949"/>
        <v>0</v>
      </c>
      <c r="HZ71" s="3">
        <f t="shared" si="949"/>
        <v>0</v>
      </c>
      <c r="IA71" s="3">
        <f t="shared" si="949"/>
        <v>0</v>
      </c>
      <c r="IB71" s="3">
        <f t="shared" si="949"/>
        <v>0</v>
      </c>
      <c r="IC71" s="3">
        <f t="shared" si="949"/>
        <v>0</v>
      </c>
      <c r="ID71" s="3">
        <f t="shared" si="949"/>
        <v>0</v>
      </c>
      <c r="IE71" s="3">
        <f t="shared" si="949"/>
        <v>0</v>
      </c>
      <c r="IF71" s="3">
        <f t="shared" si="949"/>
        <v>0</v>
      </c>
      <c r="IG71" s="3">
        <f t="shared" si="949"/>
        <v>0</v>
      </c>
      <c r="IH71" s="3">
        <f t="shared" si="949"/>
        <v>0</v>
      </c>
      <c r="II71" s="3">
        <f t="shared" si="949"/>
        <v>0</v>
      </c>
      <c r="IJ71" s="3">
        <f t="shared" si="949"/>
        <v>0</v>
      </c>
      <c r="IK71" s="3">
        <f t="shared" si="949"/>
        <v>0</v>
      </c>
      <c r="IL71" s="3">
        <f t="shared" si="949"/>
        <v>0</v>
      </c>
      <c r="IM71" s="3">
        <f t="shared" si="949"/>
        <v>0</v>
      </c>
      <c r="IN71" s="3">
        <f t="shared" si="949"/>
        <v>0</v>
      </c>
      <c r="IO71" s="3">
        <f t="shared" si="949"/>
        <v>0</v>
      </c>
      <c r="IP71" s="3">
        <f t="shared" si="949"/>
        <v>0</v>
      </c>
      <c r="IQ71" s="3">
        <f t="shared" si="949"/>
        <v>0</v>
      </c>
      <c r="IR71" s="3">
        <f t="shared" si="949"/>
        <v>0</v>
      </c>
      <c r="IS71" s="3">
        <f t="shared" si="949"/>
        <v>0</v>
      </c>
      <c r="IT71" s="3">
        <f t="shared" si="949"/>
        <v>0</v>
      </c>
      <c r="IU71" s="3">
        <f t="shared" si="949"/>
        <v>0</v>
      </c>
      <c r="IV71" s="3">
        <f t="shared" si="949"/>
        <v>0</v>
      </c>
      <c r="IW71" s="3">
        <f t="shared" si="949"/>
        <v>0</v>
      </c>
      <c r="IX71" s="3">
        <f t="shared" si="949"/>
        <v>0</v>
      </c>
      <c r="IY71" s="3">
        <f t="shared" si="949"/>
        <v>0</v>
      </c>
      <c r="IZ71" s="3">
        <f t="shared" si="943"/>
        <v>0</v>
      </c>
      <c r="JA71" s="3">
        <f t="shared" si="943"/>
        <v>0</v>
      </c>
      <c r="JB71" s="3">
        <f t="shared" si="943"/>
        <v>0</v>
      </c>
      <c r="JC71" s="3">
        <f t="shared" si="943"/>
        <v>0</v>
      </c>
      <c r="JD71" s="3">
        <f t="shared" si="943"/>
        <v>0</v>
      </c>
      <c r="JE71" s="3">
        <f t="shared" si="943"/>
        <v>0</v>
      </c>
      <c r="JF71" s="3">
        <f t="shared" si="943"/>
        <v>0</v>
      </c>
      <c r="JG71" s="3">
        <f t="shared" ref="JG71:JM71" si="950">JG70-JG69</f>
        <v>0</v>
      </c>
      <c r="JH71" s="3">
        <f t="shared" si="950"/>
        <v>0</v>
      </c>
      <c r="JI71" s="3">
        <f t="shared" si="950"/>
        <v>0</v>
      </c>
      <c r="JJ71" s="3">
        <f t="shared" si="950"/>
        <v>0</v>
      </c>
      <c r="JK71" s="3">
        <f t="shared" si="950"/>
        <v>0</v>
      </c>
      <c r="JL71" s="3">
        <f t="shared" si="950"/>
        <v>0</v>
      </c>
      <c r="JM71" s="3">
        <f t="shared" si="950"/>
        <v>0</v>
      </c>
      <c r="JN71" s="3">
        <f t="shared" si="943"/>
        <v>0</v>
      </c>
      <c r="JO71" s="3">
        <f t="shared" si="943"/>
        <v>0</v>
      </c>
      <c r="JP71" s="3">
        <f t="shared" si="943"/>
        <v>0</v>
      </c>
      <c r="JQ71" s="3">
        <f t="shared" si="943"/>
        <v>0</v>
      </c>
      <c r="JR71" s="3">
        <f t="shared" si="943"/>
        <v>0</v>
      </c>
      <c r="JS71" s="3">
        <f t="shared" si="943"/>
        <v>0</v>
      </c>
      <c r="JT71" s="3">
        <f t="shared" si="943"/>
        <v>0</v>
      </c>
      <c r="JU71" s="3">
        <f t="shared" ref="JU71:KA71" si="951">JU70-JU69</f>
        <v>0</v>
      </c>
      <c r="JV71" s="3">
        <f t="shared" si="951"/>
        <v>0</v>
      </c>
      <c r="JW71" s="3">
        <f t="shared" si="951"/>
        <v>0</v>
      </c>
      <c r="JX71" s="3">
        <f t="shared" si="951"/>
        <v>0</v>
      </c>
      <c r="JY71" s="3">
        <f t="shared" si="951"/>
        <v>0</v>
      </c>
      <c r="JZ71" s="3">
        <f t="shared" si="951"/>
        <v>0</v>
      </c>
      <c r="KA71" s="3">
        <f t="shared" si="951"/>
        <v>0</v>
      </c>
      <c r="KB71" s="3">
        <f t="shared" si="943"/>
        <v>0</v>
      </c>
      <c r="KC71" s="3">
        <f t="shared" si="943"/>
        <v>0</v>
      </c>
      <c r="KD71" s="3">
        <f t="shared" si="943"/>
        <v>0</v>
      </c>
      <c r="KE71" s="3">
        <f t="shared" si="943"/>
        <v>0</v>
      </c>
      <c r="KF71" s="3">
        <f t="shared" si="943"/>
        <v>0</v>
      </c>
      <c r="KG71" s="3">
        <f t="shared" si="943"/>
        <v>0</v>
      </c>
      <c r="KH71" s="3">
        <f t="shared" si="943"/>
        <v>0</v>
      </c>
      <c r="KI71" s="3">
        <f t="shared" ref="KI71:KK71" si="952">KI70-KI69</f>
        <v>0</v>
      </c>
      <c r="KJ71" s="3">
        <f t="shared" si="952"/>
        <v>0</v>
      </c>
      <c r="KK71" s="3">
        <f t="shared" si="952"/>
        <v>0</v>
      </c>
      <c r="KL71" s="3">
        <f t="shared" ref="KL71" si="953">KL70-KL69</f>
        <v>0</v>
      </c>
      <c r="KM71" s="3">
        <f t="shared" ref="KM71:KO71" si="954">KM70-KM69</f>
        <v>0</v>
      </c>
      <c r="KN71" s="3">
        <f t="shared" ref="KN71" si="955">KN70-KN69</f>
        <v>0</v>
      </c>
      <c r="KO71" s="3">
        <f t="shared" si="954"/>
        <v>0</v>
      </c>
    </row>
    <row r="72" spans="1:301" x14ac:dyDescent="0.2">
      <c r="A72" s="4" t="s">
        <v>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 t="s">
        <v>48</v>
      </c>
      <c r="V72" s="8" t="s">
        <v>48</v>
      </c>
      <c r="W72" s="8" t="s">
        <v>48</v>
      </c>
      <c r="X72" s="8" t="s">
        <v>48</v>
      </c>
      <c r="Y72" s="8" t="s">
        <v>48</v>
      </c>
      <c r="Z72" s="8" t="s">
        <v>48</v>
      </c>
      <c r="AA72" s="8" t="s">
        <v>48</v>
      </c>
      <c r="AB72" s="8" t="s">
        <v>48</v>
      </c>
      <c r="AC72" s="8" t="s">
        <v>48</v>
      </c>
      <c r="AD72" s="8" t="s">
        <v>48</v>
      </c>
      <c r="AE72" s="8" t="s">
        <v>48</v>
      </c>
      <c r="AF72" s="8" t="s">
        <v>48</v>
      </c>
      <c r="AG72" s="8" t="s">
        <v>48</v>
      </c>
      <c r="AH72" s="8" t="s">
        <v>48</v>
      </c>
      <c r="AI72" s="8" t="s">
        <v>48</v>
      </c>
      <c r="AJ72" s="8" t="s">
        <v>48</v>
      </c>
      <c r="AK72" s="8" t="s">
        <v>48</v>
      </c>
      <c r="AL72" s="8" t="s">
        <v>48</v>
      </c>
      <c r="AM72" s="8" t="s">
        <v>48</v>
      </c>
      <c r="AN72" s="8" t="s">
        <v>48</v>
      </c>
      <c r="AO72" s="8" t="s">
        <v>48</v>
      </c>
      <c r="AP72" s="8" t="s">
        <v>48</v>
      </c>
      <c r="AQ72" s="8" t="s">
        <v>48</v>
      </c>
      <c r="AR72" s="8" t="s">
        <v>48</v>
      </c>
      <c r="AS72" s="8" t="s">
        <v>48</v>
      </c>
      <c r="AT72" s="8" t="s">
        <v>48</v>
      </c>
      <c r="AU72" s="8" t="s">
        <v>48</v>
      </c>
      <c r="AV72" s="8" t="s">
        <v>48</v>
      </c>
      <c r="AW72" s="8" t="s">
        <v>48</v>
      </c>
      <c r="AX72" s="8" t="s">
        <v>48</v>
      </c>
      <c r="AY72" s="8" t="s">
        <v>48</v>
      </c>
      <c r="AZ72" s="8" t="s">
        <v>48</v>
      </c>
      <c r="BA72" s="8" t="s">
        <v>48</v>
      </c>
      <c r="BB72" s="8" t="s">
        <v>48</v>
      </c>
      <c r="BC72" s="8" t="s">
        <v>48</v>
      </c>
      <c r="BD72" s="8" t="s">
        <v>10</v>
      </c>
      <c r="BE72" s="8" t="s">
        <v>10</v>
      </c>
      <c r="BF72" s="8" t="s">
        <v>10</v>
      </c>
      <c r="BG72" s="8" t="s">
        <v>10</v>
      </c>
      <c r="BH72" s="8" t="s">
        <v>10</v>
      </c>
      <c r="BI72" s="8" t="s">
        <v>10</v>
      </c>
      <c r="BJ72" s="8" t="s">
        <v>10</v>
      </c>
      <c r="BK72" s="8" t="s">
        <v>10</v>
      </c>
      <c r="BL72" s="8" t="s">
        <v>10</v>
      </c>
      <c r="BM72" s="8" t="s">
        <v>10</v>
      </c>
      <c r="BN72" s="8" t="s">
        <v>10</v>
      </c>
      <c r="BO72" s="15" t="s">
        <v>49</v>
      </c>
      <c r="BP72" s="15" t="s">
        <v>49</v>
      </c>
      <c r="BQ72" s="15" t="s">
        <v>49</v>
      </c>
      <c r="BR72" s="15" t="s">
        <v>49</v>
      </c>
      <c r="BS72" s="15" t="s">
        <v>49</v>
      </c>
      <c r="BT72" s="15" t="s">
        <v>49</v>
      </c>
      <c r="BU72" s="15" t="s">
        <v>49</v>
      </c>
      <c r="BV72" s="15" t="s">
        <v>49</v>
      </c>
      <c r="BW72" s="15" t="s">
        <v>49</v>
      </c>
      <c r="BX72" s="15" t="s">
        <v>49</v>
      </c>
      <c r="BY72" s="15" t="s">
        <v>49</v>
      </c>
      <c r="BZ72" s="15" t="s">
        <v>49</v>
      </c>
      <c r="CA72" s="15" t="s">
        <v>49</v>
      </c>
      <c r="CB72" s="15" t="s">
        <v>49</v>
      </c>
      <c r="CC72" s="15" t="s">
        <v>49</v>
      </c>
      <c r="CD72" s="15" t="s">
        <v>49</v>
      </c>
      <c r="CE72" s="15" t="s">
        <v>49</v>
      </c>
      <c r="CF72" s="15" t="s">
        <v>49</v>
      </c>
      <c r="CG72" s="15" t="s">
        <v>49</v>
      </c>
      <c r="CH72" s="15" t="s">
        <v>49</v>
      </c>
      <c r="CI72" s="15" t="s">
        <v>49</v>
      </c>
      <c r="CJ72" s="15" t="s">
        <v>49</v>
      </c>
      <c r="CK72" s="15" t="s">
        <v>49</v>
      </c>
      <c r="CL72" s="15" t="s">
        <v>49</v>
      </c>
      <c r="CM72" s="15" t="s">
        <v>49</v>
      </c>
      <c r="CN72" s="15" t="s">
        <v>49</v>
      </c>
      <c r="CO72" s="15" t="s">
        <v>49</v>
      </c>
      <c r="CP72" s="15" t="s">
        <v>49</v>
      </c>
      <c r="CQ72" s="15" t="s">
        <v>49</v>
      </c>
      <c r="CR72" s="15" t="s">
        <v>49</v>
      </c>
      <c r="CS72" s="15" t="s">
        <v>49</v>
      </c>
      <c r="CT72" s="15" t="s">
        <v>49</v>
      </c>
      <c r="CU72" s="15" t="s">
        <v>49</v>
      </c>
      <c r="CV72" s="15" t="s">
        <v>49</v>
      </c>
      <c r="CW72" s="15" t="s">
        <v>49</v>
      </c>
      <c r="CX72" s="15" t="s">
        <v>49</v>
      </c>
      <c r="CY72" s="15" t="s">
        <v>49</v>
      </c>
      <c r="CZ72" s="15" t="s">
        <v>49</v>
      </c>
      <c r="DA72" s="15" t="s">
        <v>49</v>
      </c>
      <c r="DB72" s="15" t="s">
        <v>49</v>
      </c>
      <c r="DC72" s="15" t="s">
        <v>49</v>
      </c>
      <c r="DD72" s="15" t="s">
        <v>49</v>
      </c>
      <c r="DE72" s="15" t="s">
        <v>49</v>
      </c>
      <c r="DF72" s="15" t="s">
        <v>49</v>
      </c>
      <c r="DG72" s="15" t="s">
        <v>49</v>
      </c>
      <c r="DH72" s="15" t="s">
        <v>49</v>
      </c>
      <c r="DI72" s="15" t="s">
        <v>49</v>
      </c>
      <c r="DJ72" s="15" t="s">
        <v>49</v>
      </c>
      <c r="DK72" s="15" t="s">
        <v>49</v>
      </c>
      <c r="DL72" s="15" t="s">
        <v>49</v>
      </c>
      <c r="DM72" s="15" t="s">
        <v>49</v>
      </c>
      <c r="DN72" s="15" t="s">
        <v>49</v>
      </c>
      <c r="DO72" s="15" t="s">
        <v>49</v>
      </c>
      <c r="DP72" s="15" t="s">
        <v>49</v>
      </c>
      <c r="DQ72" s="15" t="s">
        <v>49</v>
      </c>
      <c r="DR72" s="15" t="s">
        <v>49</v>
      </c>
      <c r="DS72" s="15" t="s">
        <v>49</v>
      </c>
      <c r="DT72" s="15" t="s">
        <v>49</v>
      </c>
      <c r="DU72" s="15" t="s">
        <v>49</v>
      </c>
      <c r="DV72" s="15" t="s">
        <v>49</v>
      </c>
      <c r="DW72" s="15" t="s">
        <v>49</v>
      </c>
      <c r="DX72" s="15" t="s">
        <v>49</v>
      </c>
      <c r="DY72" s="15" t="s">
        <v>49</v>
      </c>
      <c r="DZ72" s="15" t="s">
        <v>49</v>
      </c>
      <c r="EA72" s="15" t="s">
        <v>49</v>
      </c>
      <c r="EB72" s="15" t="s">
        <v>49</v>
      </c>
      <c r="EC72" s="15" t="s">
        <v>49</v>
      </c>
      <c r="ED72" s="15" t="s">
        <v>49</v>
      </c>
      <c r="EE72" s="15" t="s">
        <v>49</v>
      </c>
      <c r="EF72" s="15" t="s">
        <v>49</v>
      </c>
      <c r="EG72" s="15" t="s">
        <v>49</v>
      </c>
      <c r="EH72" s="15" t="s">
        <v>49</v>
      </c>
      <c r="EI72" s="15" t="s">
        <v>49</v>
      </c>
      <c r="EJ72" s="15" t="s">
        <v>49</v>
      </c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</row>
    <row r="73" spans="1:301" x14ac:dyDescent="0.2">
      <c r="A73" s="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6">
        <v>42460</v>
      </c>
      <c r="BP73" s="16">
        <v>42460</v>
      </c>
      <c r="BQ73" s="16">
        <v>42460</v>
      </c>
      <c r="BR73" s="16">
        <v>42460</v>
      </c>
      <c r="BS73" s="16">
        <v>42460</v>
      </c>
      <c r="BT73" s="16">
        <v>42460</v>
      </c>
      <c r="BU73" s="16">
        <v>42460</v>
      </c>
      <c r="BV73" s="16">
        <v>42460</v>
      </c>
      <c r="BW73" s="16">
        <v>42460</v>
      </c>
      <c r="BX73" s="16">
        <v>42460</v>
      </c>
      <c r="BY73" s="16">
        <v>42460</v>
      </c>
      <c r="BZ73" s="16">
        <v>42460</v>
      </c>
      <c r="CA73" s="16">
        <v>42460</v>
      </c>
      <c r="CB73" s="16">
        <v>42460</v>
      </c>
      <c r="CC73" s="16">
        <v>42460</v>
      </c>
      <c r="CD73" s="16">
        <v>42460</v>
      </c>
      <c r="CE73" s="16">
        <v>42460</v>
      </c>
      <c r="CF73" s="16">
        <v>42460</v>
      </c>
      <c r="CG73" s="16">
        <v>42460</v>
      </c>
      <c r="CH73" s="16">
        <v>42460</v>
      </c>
      <c r="CI73" s="16">
        <v>42460</v>
      </c>
      <c r="CJ73" s="16">
        <v>42460</v>
      </c>
      <c r="CK73" s="16">
        <v>42460</v>
      </c>
      <c r="CL73" s="16">
        <v>42460</v>
      </c>
      <c r="CM73" s="16">
        <v>42460</v>
      </c>
      <c r="CN73" s="16">
        <v>42460</v>
      </c>
      <c r="CO73" s="16">
        <v>42460</v>
      </c>
      <c r="CP73" s="16">
        <v>42460</v>
      </c>
      <c r="CQ73" s="16">
        <v>42460</v>
      </c>
      <c r="CR73" s="16">
        <v>42460</v>
      </c>
      <c r="CS73" s="16">
        <v>42460</v>
      </c>
      <c r="CT73" s="16">
        <v>42460</v>
      </c>
      <c r="CU73" s="16">
        <v>42460</v>
      </c>
      <c r="CV73" s="16">
        <v>42460</v>
      </c>
      <c r="CW73" s="16">
        <v>42460</v>
      </c>
      <c r="CX73" s="16">
        <v>42460</v>
      </c>
      <c r="CY73" s="16">
        <v>42460</v>
      </c>
      <c r="CZ73" s="16">
        <v>42460</v>
      </c>
      <c r="DA73" s="16">
        <v>42460</v>
      </c>
      <c r="DB73" s="16">
        <v>42460</v>
      </c>
      <c r="DC73" s="16">
        <v>42460</v>
      </c>
      <c r="DD73" s="16">
        <v>42460</v>
      </c>
      <c r="DE73" s="16">
        <v>42460</v>
      </c>
      <c r="DF73" s="16">
        <v>42460</v>
      </c>
      <c r="DG73" s="16">
        <v>42460</v>
      </c>
      <c r="DH73" s="16">
        <v>42460</v>
      </c>
      <c r="DI73" s="16">
        <v>42460</v>
      </c>
      <c r="DJ73" s="16">
        <v>42460</v>
      </c>
      <c r="DK73" s="16">
        <v>42460</v>
      </c>
      <c r="DL73" s="16">
        <v>42460</v>
      </c>
      <c r="DM73" s="16">
        <v>42460</v>
      </c>
      <c r="DN73" s="16">
        <v>42460</v>
      </c>
      <c r="DO73" s="16">
        <v>42460</v>
      </c>
      <c r="DP73" s="16">
        <v>42460</v>
      </c>
      <c r="DQ73" s="16">
        <v>42460</v>
      </c>
      <c r="DR73" s="16">
        <v>42460</v>
      </c>
      <c r="DS73" s="16">
        <v>42460</v>
      </c>
      <c r="DT73" s="16">
        <v>42460</v>
      </c>
      <c r="DU73" s="16">
        <v>42460</v>
      </c>
      <c r="DV73" s="16">
        <v>42460</v>
      </c>
      <c r="DW73" s="16">
        <v>42460</v>
      </c>
      <c r="DX73" s="16">
        <v>42460</v>
      </c>
      <c r="DY73" s="16">
        <v>42460</v>
      </c>
      <c r="DZ73" s="16">
        <v>42460</v>
      </c>
      <c r="EA73" s="16">
        <v>42460</v>
      </c>
      <c r="EB73" s="16">
        <v>42460</v>
      </c>
      <c r="EC73" s="16">
        <v>42460</v>
      </c>
      <c r="ED73" s="16">
        <v>42460</v>
      </c>
      <c r="EE73" s="16">
        <v>42460</v>
      </c>
      <c r="EF73" s="16">
        <v>42460</v>
      </c>
      <c r="EG73" s="16">
        <v>42460</v>
      </c>
      <c r="EH73" s="16">
        <v>42460</v>
      </c>
      <c r="EI73" s="16">
        <v>42460</v>
      </c>
      <c r="EJ73" s="16">
        <v>42460</v>
      </c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</row>
    <row r="74" spans="1:301" x14ac:dyDescent="0.2">
      <c r="A74" s="5"/>
      <c r="B74" s="7">
        <v>58</v>
      </c>
      <c r="C74" s="7">
        <v>58</v>
      </c>
      <c r="D74" s="7">
        <v>58</v>
      </c>
      <c r="E74" s="7">
        <v>58</v>
      </c>
      <c r="F74" s="7">
        <v>58</v>
      </c>
      <c r="G74" s="7">
        <v>59</v>
      </c>
      <c r="H74" s="7">
        <v>68</v>
      </c>
      <c r="I74" s="7">
        <v>68</v>
      </c>
      <c r="J74" s="7">
        <v>68</v>
      </c>
      <c r="K74" s="7">
        <v>68</v>
      </c>
      <c r="L74" s="7">
        <v>68</v>
      </c>
      <c r="M74" s="7">
        <v>68</v>
      </c>
      <c r="N74" s="7">
        <v>68</v>
      </c>
      <c r="O74" s="7">
        <v>68</v>
      </c>
      <c r="P74" s="7">
        <v>68</v>
      </c>
      <c r="Q74" s="7">
        <v>68</v>
      </c>
      <c r="R74" s="7">
        <v>68</v>
      </c>
      <c r="S74" s="7">
        <v>73</v>
      </c>
      <c r="T74" s="7">
        <v>78</v>
      </c>
      <c r="U74" s="7">
        <v>80</v>
      </c>
      <c r="V74" s="7">
        <v>80</v>
      </c>
      <c r="W74" s="7">
        <v>80</v>
      </c>
      <c r="X74" s="7">
        <v>80</v>
      </c>
      <c r="Y74" s="7">
        <v>80</v>
      </c>
      <c r="Z74" s="7">
        <v>80</v>
      </c>
      <c r="AA74" s="7">
        <v>80</v>
      </c>
      <c r="AB74" s="7">
        <v>80</v>
      </c>
      <c r="AC74" s="7">
        <v>87</v>
      </c>
      <c r="AD74" s="7">
        <v>102</v>
      </c>
      <c r="AE74" s="7">
        <v>123</v>
      </c>
      <c r="AF74" s="7">
        <v>141</v>
      </c>
      <c r="AG74" s="7">
        <v>153</v>
      </c>
      <c r="AH74" s="7">
        <v>165</v>
      </c>
      <c r="AI74" s="7">
        <v>172</v>
      </c>
      <c r="AJ74" s="7">
        <v>176</v>
      </c>
      <c r="AK74" s="7">
        <v>176</v>
      </c>
      <c r="AL74" s="7">
        <v>176</v>
      </c>
      <c r="AM74" s="7">
        <v>176</v>
      </c>
      <c r="AN74" s="7">
        <v>176</v>
      </c>
      <c r="AO74" s="7">
        <v>196</v>
      </c>
      <c r="AP74" s="7">
        <v>196</v>
      </c>
      <c r="AQ74" s="7">
        <v>196</v>
      </c>
      <c r="AR74" s="7">
        <v>196</v>
      </c>
      <c r="AS74" s="7">
        <v>196</v>
      </c>
      <c r="AT74" s="7">
        <v>196</v>
      </c>
      <c r="AU74" s="7">
        <v>197</v>
      </c>
      <c r="AV74" s="7">
        <v>197</v>
      </c>
      <c r="AW74" s="7">
        <v>197</v>
      </c>
      <c r="AX74" s="7">
        <v>197</v>
      </c>
      <c r="AY74" s="7">
        <v>197</v>
      </c>
      <c r="AZ74" s="7">
        <v>197</v>
      </c>
      <c r="BA74" s="7">
        <v>197</v>
      </c>
      <c r="BB74" s="7">
        <v>205</v>
      </c>
      <c r="BC74" s="7">
        <v>220</v>
      </c>
      <c r="BD74" s="7">
        <v>244</v>
      </c>
      <c r="BE74" s="7">
        <v>268</v>
      </c>
      <c r="BF74" s="7">
        <v>279</v>
      </c>
      <c r="BG74" s="7">
        <v>301</v>
      </c>
      <c r="BH74" s="7">
        <v>323</v>
      </c>
      <c r="BI74" s="7">
        <v>348</v>
      </c>
      <c r="BJ74" s="7">
        <v>381</v>
      </c>
      <c r="BK74" s="7">
        <v>406</v>
      </c>
      <c r="BL74" s="7">
        <v>446</v>
      </c>
      <c r="BM74" s="7">
        <v>477</v>
      </c>
      <c r="BN74" s="7">
        <v>516</v>
      </c>
      <c r="BO74" s="17">
        <v>537</v>
      </c>
      <c r="BP74" s="17">
        <v>581</v>
      </c>
      <c r="BQ74" s="17">
        <v>582</v>
      </c>
      <c r="BR74" s="17">
        <v>583</v>
      </c>
      <c r="BS74" s="17">
        <v>584</v>
      </c>
      <c r="BT74" s="17">
        <v>584</v>
      </c>
      <c r="BU74" s="17">
        <v>585</v>
      </c>
      <c r="BV74" s="17">
        <v>585</v>
      </c>
      <c r="BW74" s="17">
        <v>585</v>
      </c>
      <c r="BX74" s="17">
        <v>587</v>
      </c>
      <c r="BY74" s="17">
        <v>590</v>
      </c>
      <c r="BZ74" s="17">
        <v>597</v>
      </c>
      <c r="CA74" s="17">
        <v>600</v>
      </c>
      <c r="CB74" s="17">
        <v>601</v>
      </c>
      <c r="CC74" s="17">
        <v>601</v>
      </c>
      <c r="CD74" s="17">
        <v>604</v>
      </c>
      <c r="CE74" s="17">
        <v>604</v>
      </c>
      <c r="CF74" s="17">
        <v>614</v>
      </c>
      <c r="CG74" s="17">
        <v>617</v>
      </c>
      <c r="CH74" s="17">
        <v>617</v>
      </c>
      <c r="CI74" s="17">
        <v>621</v>
      </c>
      <c r="CJ74" s="17">
        <v>623</v>
      </c>
      <c r="CK74" s="17">
        <v>624</v>
      </c>
      <c r="CL74" s="17">
        <v>624</v>
      </c>
      <c r="CM74" s="17">
        <v>626</v>
      </c>
      <c r="CN74" s="17">
        <v>628</v>
      </c>
      <c r="CO74" s="17">
        <v>631</v>
      </c>
      <c r="CP74" s="17">
        <v>637</v>
      </c>
      <c r="CQ74" s="17">
        <v>640</v>
      </c>
      <c r="CR74" s="17">
        <v>641</v>
      </c>
      <c r="CS74" s="17">
        <v>643</v>
      </c>
      <c r="CT74" s="17">
        <v>646</v>
      </c>
      <c r="CU74" s="17">
        <v>646</v>
      </c>
      <c r="CV74" s="17">
        <v>646</v>
      </c>
      <c r="CW74" s="17">
        <v>651</v>
      </c>
      <c r="CX74" s="17">
        <v>651</v>
      </c>
      <c r="CY74" s="17">
        <v>651</v>
      </c>
      <c r="CZ74" s="17">
        <v>651</v>
      </c>
      <c r="DA74" s="17">
        <v>651</v>
      </c>
      <c r="DB74" s="17">
        <v>652</v>
      </c>
      <c r="DC74" s="17">
        <v>656</v>
      </c>
      <c r="DD74" s="17">
        <v>721</v>
      </c>
      <c r="DE74" s="17">
        <v>771</v>
      </c>
      <c r="DF74" s="17">
        <v>771</v>
      </c>
      <c r="DG74" s="17">
        <v>771</v>
      </c>
      <c r="DH74" s="17">
        <v>771</v>
      </c>
      <c r="DI74" s="17">
        <v>771</v>
      </c>
      <c r="DJ74" s="17">
        <v>777</v>
      </c>
      <c r="DK74" s="17">
        <v>777</v>
      </c>
      <c r="DL74" s="17">
        <v>777</v>
      </c>
      <c r="DM74" s="17">
        <v>778</v>
      </c>
      <c r="DN74" s="17">
        <v>778</v>
      </c>
      <c r="DO74" s="17">
        <v>778</v>
      </c>
      <c r="DP74" s="17">
        <v>778</v>
      </c>
      <c r="DQ74" s="17">
        <v>778</v>
      </c>
      <c r="DR74" s="17">
        <v>778</v>
      </c>
      <c r="DS74" s="17">
        <v>778</v>
      </c>
      <c r="DT74" s="17">
        <v>778</v>
      </c>
      <c r="DU74" s="17">
        <v>778</v>
      </c>
      <c r="DV74" s="17">
        <v>778</v>
      </c>
      <c r="DW74" s="17">
        <v>778</v>
      </c>
      <c r="DX74" s="17">
        <v>810</v>
      </c>
      <c r="DY74" s="17">
        <v>810</v>
      </c>
      <c r="DZ74" s="17">
        <v>810</v>
      </c>
      <c r="EA74" s="17">
        <v>813</v>
      </c>
      <c r="EB74" s="17">
        <v>813</v>
      </c>
      <c r="EC74" s="17">
        <v>813</v>
      </c>
      <c r="ED74" s="17">
        <v>815</v>
      </c>
      <c r="EE74" s="17">
        <v>815</v>
      </c>
      <c r="EF74" s="17">
        <v>815</v>
      </c>
      <c r="EG74" s="17">
        <v>842</v>
      </c>
      <c r="EH74" s="17">
        <v>842</v>
      </c>
      <c r="EI74" s="17">
        <v>842</v>
      </c>
      <c r="EJ74" s="17">
        <v>842</v>
      </c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</row>
    <row r="75" spans="1:301" x14ac:dyDescent="0.2">
      <c r="A75" s="5"/>
      <c r="B75" s="2">
        <v>79</v>
      </c>
      <c r="C75" s="2">
        <v>79</v>
      </c>
      <c r="D75" s="2">
        <v>79</v>
      </c>
      <c r="E75" s="2">
        <v>79</v>
      </c>
      <c r="F75" s="2">
        <v>79</v>
      </c>
      <c r="G75" s="2">
        <v>79</v>
      </c>
      <c r="H75" s="2">
        <v>79</v>
      </c>
      <c r="I75" s="2">
        <v>79</v>
      </c>
      <c r="J75" s="2">
        <v>79</v>
      </c>
      <c r="K75" s="2">
        <v>79</v>
      </c>
      <c r="L75" s="2">
        <v>79</v>
      </c>
      <c r="M75" s="2">
        <v>79</v>
      </c>
      <c r="N75" s="2">
        <v>79</v>
      </c>
      <c r="O75" s="2">
        <v>79</v>
      </c>
      <c r="P75" s="2">
        <v>79</v>
      </c>
      <c r="Q75" s="2">
        <v>79</v>
      </c>
      <c r="R75" s="2">
        <v>79</v>
      </c>
      <c r="S75" s="2">
        <v>79</v>
      </c>
      <c r="T75" s="2">
        <v>79</v>
      </c>
      <c r="U75" s="2">
        <v>237</v>
      </c>
      <c r="V75" s="2">
        <v>237</v>
      </c>
      <c r="W75" s="2">
        <v>237</v>
      </c>
      <c r="X75" s="2">
        <v>237</v>
      </c>
      <c r="Y75" s="2">
        <v>237</v>
      </c>
      <c r="Z75" s="2">
        <v>237</v>
      </c>
      <c r="AA75" s="2">
        <v>237</v>
      </c>
      <c r="AB75" s="2">
        <v>237</v>
      </c>
      <c r="AC75" s="2">
        <v>237</v>
      </c>
      <c r="AD75" s="2">
        <v>237</v>
      </c>
      <c r="AE75" s="2">
        <v>237</v>
      </c>
      <c r="AF75" s="2">
        <v>237</v>
      </c>
      <c r="AG75" s="2">
        <v>237</v>
      </c>
      <c r="AH75" s="2">
        <v>237</v>
      </c>
      <c r="AI75" s="2">
        <v>237</v>
      </c>
      <c r="AJ75" s="2">
        <v>237</v>
      </c>
      <c r="AK75" s="2">
        <v>237</v>
      </c>
      <c r="AL75" s="2">
        <v>237</v>
      </c>
      <c r="AM75" s="2">
        <v>237</v>
      </c>
      <c r="AN75" s="2">
        <v>237</v>
      </c>
      <c r="AO75" s="2">
        <v>237</v>
      </c>
      <c r="AP75" s="2">
        <v>237</v>
      </c>
      <c r="AQ75" s="2">
        <v>237</v>
      </c>
      <c r="AR75" s="2">
        <v>237</v>
      </c>
      <c r="AS75" s="2">
        <v>237</v>
      </c>
      <c r="AT75" s="2">
        <v>237</v>
      </c>
      <c r="AU75" s="2">
        <v>237</v>
      </c>
      <c r="AV75" s="2">
        <v>237</v>
      </c>
      <c r="AW75" s="2">
        <v>237</v>
      </c>
      <c r="AX75" s="2">
        <v>237</v>
      </c>
      <c r="AY75" s="2">
        <v>237</v>
      </c>
      <c r="AZ75" s="2">
        <v>237</v>
      </c>
      <c r="BA75" s="2">
        <v>237</v>
      </c>
      <c r="BB75" s="2">
        <v>237</v>
      </c>
      <c r="BC75" s="2">
        <v>237</v>
      </c>
      <c r="BD75" s="2">
        <v>527</v>
      </c>
      <c r="BE75" s="2">
        <v>527</v>
      </c>
      <c r="BF75" s="2">
        <v>527</v>
      </c>
      <c r="BG75" s="2">
        <v>527</v>
      </c>
      <c r="BH75" s="2">
        <v>527</v>
      </c>
      <c r="BI75" s="2">
        <v>527</v>
      </c>
      <c r="BJ75" s="2">
        <v>527</v>
      </c>
      <c r="BK75" s="2">
        <v>527</v>
      </c>
      <c r="BL75" s="2">
        <v>527</v>
      </c>
      <c r="BM75" s="2">
        <v>527</v>
      </c>
      <c r="BN75" s="2">
        <v>527</v>
      </c>
      <c r="BO75" s="18">
        <v>527</v>
      </c>
      <c r="BP75" s="18">
        <v>527</v>
      </c>
      <c r="BQ75" s="18">
        <v>527</v>
      </c>
      <c r="BR75" s="18">
        <v>527</v>
      </c>
      <c r="BS75" s="18">
        <v>527</v>
      </c>
      <c r="BT75" s="18">
        <v>527</v>
      </c>
      <c r="BU75" s="18">
        <v>527</v>
      </c>
      <c r="BV75" s="18">
        <v>527</v>
      </c>
      <c r="BW75" s="18">
        <v>527</v>
      </c>
      <c r="BX75" s="18">
        <v>527</v>
      </c>
      <c r="BY75" s="18">
        <v>527</v>
      </c>
      <c r="BZ75" s="18">
        <v>527</v>
      </c>
      <c r="CA75" s="18">
        <v>527</v>
      </c>
      <c r="CB75" s="18">
        <v>527</v>
      </c>
      <c r="CC75" s="18">
        <v>527</v>
      </c>
      <c r="CD75" s="18">
        <v>527</v>
      </c>
      <c r="CE75" s="18">
        <v>527</v>
      </c>
      <c r="CF75" s="18">
        <v>527</v>
      </c>
      <c r="CG75" s="18">
        <v>527</v>
      </c>
      <c r="CH75" s="18">
        <v>527</v>
      </c>
      <c r="CI75" s="18">
        <v>527</v>
      </c>
      <c r="CJ75" s="18">
        <v>527</v>
      </c>
      <c r="CK75" s="18">
        <v>527</v>
      </c>
      <c r="CL75" s="18">
        <v>527</v>
      </c>
      <c r="CM75" s="18">
        <v>527</v>
      </c>
      <c r="CN75" s="18">
        <v>527</v>
      </c>
      <c r="CO75" s="18">
        <v>527</v>
      </c>
      <c r="CP75" s="18">
        <v>527</v>
      </c>
      <c r="CQ75" s="18">
        <v>527</v>
      </c>
      <c r="CR75" s="18">
        <v>527</v>
      </c>
      <c r="CS75" s="18">
        <v>527</v>
      </c>
      <c r="CT75" s="18">
        <v>527</v>
      </c>
      <c r="CU75" s="18">
        <v>527</v>
      </c>
      <c r="CV75" s="18">
        <v>527</v>
      </c>
      <c r="CW75" s="18">
        <v>527</v>
      </c>
      <c r="CX75" s="18">
        <v>527</v>
      </c>
      <c r="CY75" s="18">
        <v>527</v>
      </c>
      <c r="CZ75" s="18">
        <v>527</v>
      </c>
      <c r="DA75" s="18">
        <v>527</v>
      </c>
      <c r="DB75" s="18">
        <v>527</v>
      </c>
      <c r="DC75" s="18">
        <v>527</v>
      </c>
      <c r="DD75" s="18">
        <v>527</v>
      </c>
      <c r="DE75" s="18">
        <v>527</v>
      </c>
      <c r="DF75" s="18">
        <v>527</v>
      </c>
      <c r="DG75" s="18">
        <v>527</v>
      </c>
      <c r="DH75" s="18">
        <v>527</v>
      </c>
      <c r="DI75" s="18">
        <v>527</v>
      </c>
      <c r="DJ75" s="18">
        <v>527</v>
      </c>
      <c r="DK75" s="18">
        <v>527</v>
      </c>
      <c r="DL75" s="18">
        <v>527</v>
      </c>
      <c r="DM75" s="18">
        <v>527</v>
      </c>
      <c r="DN75" s="18">
        <v>527</v>
      </c>
      <c r="DO75" s="18">
        <v>527</v>
      </c>
      <c r="DP75" s="18">
        <v>527</v>
      </c>
      <c r="DQ75" s="18">
        <v>527</v>
      </c>
      <c r="DR75" s="18">
        <v>527</v>
      </c>
      <c r="DS75" s="18">
        <v>527</v>
      </c>
      <c r="DT75" s="18">
        <v>527</v>
      </c>
      <c r="DU75" s="18">
        <v>527</v>
      </c>
      <c r="DV75" s="18">
        <v>527</v>
      </c>
      <c r="DW75" s="18">
        <v>527</v>
      </c>
      <c r="DX75" s="18">
        <v>527</v>
      </c>
      <c r="DY75" s="18">
        <v>527</v>
      </c>
      <c r="DZ75" s="18">
        <v>527</v>
      </c>
      <c r="EA75" s="18">
        <v>527</v>
      </c>
      <c r="EB75" s="18">
        <v>527</v>
      </c>
      <c r="EC75" s="18">
        <v>527</v>
      </c>
      <c r="ED75" s="18">
        <v>527</v>
      </c>
      <c r="EE75" s="18">
        <v>527</v>
      </c>
      <c r="EF75" s="18">
        <v>527</v>
      </c>
      <c r="EG75" s="18">
        <v>527</v>
      </c>
      <c r="EH75" s="18">
        <v>527</v>
      </c>
      <c r="EI75" s="18">
        <v>527</v>
      </c>
      <c r="EJ75" s="18">
        <v>527</v>
      </c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</row>
    <row r="76" spans="1:301" ht="13.5" thickBot="1" x14ac:dyDescent="0.25">
      <c r="A76" s="6"/>
      <c r="B76" s="3">
        <f t="shared" ref="B76" si="956">B75-B74</f>
        <v>21</v>
      </c>
      <c r="C76" s="3">
        <f t="shared" ref="C76:D76" si="957">C75-C74</f>
        <v>21</v>
      </c>
      <c r="D76" s="3">
        <f t="shared" si="957"/>
        <v>21</v>
      </c>
      <c r="E76" s="3">
        <f t="shared" ref="E76:F76" si="958">E75-E74</f>
        <v>21</v>
      </c>
      <c r="F76" s="3">
        <f t="shared" si="958"/>
        <v>21</v>
      </c>
      <c r="G76" s="3">
        <f t="shared" ref="G76:L76" si="959">G75-G74</f>
        <v>20</v>
      </c>
      <c r="H76" s="3">
        <f t="shared" si="959"/>
        <v>11</v>
      </c>
      <c r="I76" s="3">
        <f t="shared" si="959"/>
        <v>11</v>
      </c>
      <c r="J76" s="3">
        <f t="shared" si="959"/>
        <v>11</v>
      </c>
      <c r="K76" s="3">
        <f t="shared" si="959"/>
        <v>11</v>
      </c>
      <c r="L76" s="3">
        <f t="shared" si="959"/>
        <v>11</v>
      </c>
      <c r="M76" s="3">
        <f t="shared" ref="M76:N76" si="960">M75-M74</f>
        <v>11</v>
      </c>
      <c r="N76" s="3">
        <f t="shared" si="960"/>
        <v>11</v>
      </c>
      <c r="O76" s="3">
        <f t="shared" ref="O76:P76" si="961">O75-O74</f>
        <v>11</v>
      </c>
      <c r="P76" s="3">
        <f t="shared" si="961"/>
        <v>11</v>
      </c>
      <c r="Q76" s="3">
        <f t="shared" ref="Q76:R76" si="962">Q75-Q74</f>
        <v>11</v>
      </c>
      <c r="R76" s="3">
        <f t="shared" si="962"/>
        <v>11</v>
      </c>
      <c r="S76" s="3">
        <f t="shared" ref="S76:T76" si="963">S75-S74</f>
        <v>6</v>
      </c>
      <c r="T76" s="3">
        <f t="shared" si="963"/>
        <v>1</v>
      </c>
      <c r="U76" s="3">
        <f t="shared" ref="U76:V76" si="964">U75-U74</f>
        <v>157</v>
      </c>
      <c r="V76" s="3">
        <f t="shared" si="964"/>
        <v>157</v>
      </c>
      <c r="W76" s="3">
        <f t="shared" ref="W76:X76" si="965">W75-W74</f>
        <v>157</v>
      </c>
      <c r="X76" s="3">
        <f t="shared" si="965"/>
        <v>157</v>
      </c>
      <c r="Y76" s="3">
        <f t="shared" ref="Y76:Z76" si="966">Y75-Y74</f>
        <v>157</v>
      </c>
      <c r="Z76" s="3">
        <f t="shared" si="966"/>
        <v>157</v>
      </c>
      <c r="AA76" s="3">
        <f t="shared" ref="AA76:AB76" si="967">AA75-AA74</f>
        <v>157</v>
      </c>
      <c r="AB76" s="3">
        <f t="shared" si="967"/>
        <v>157</v>
      </c>
      <c r="AC76" s="3">
        <f t="shared" ref="AC76:AD76" si="968">AC75-AC74</f>
        <v>150</v>
      </c>
      <c r="AD76" s="3">
        <f t="shared" si="968"/>
        <v>135</v>
      </c>
      <c r="AE76" s="3">
        <f t="shared" ref="AE76:AF76" si="969">AE75-AE74</f>
        <v>114</v>
      </c>
      <c r="AF76" s="3">
        <f t="shared" si="969"/>
        <v>96</v>
      </c>
      <c r="AG76" s="3">
        <f t="shared" ref="AG76:AH76" si="970">AG75-AG74</f>
        <v>84</v>
      </c>
      <c r="AH76" s="3">
        <f t="shared" si="970"/>
        <v>72</v>
      </c>
      <c r="AI76" s="3">
        <f t="shared" ref="AI76:AJ76" si="971">AI75-AI74</f>
        <v>65</v>
      </c>
      <c r="AJ76" s="3">
        <f t="shared" si="971"/>
        <v>61</v>
      </c>
      <c r="AK76" s="3">
        <f t="shared" ref="AK76:AL76" si="972">AK75-AK74</f>
        <v>61</v>
      </c>
      <c r="AL76" s="3">
        <f t="shared" si="972"/>
        <v>61</v>
      </c>
      <c r="AM76" s="3">
        <f t="shared" ref="AM76:AN76" si="973">AM75-AM74</f>
        <v>61</v>
      </c>
      <c r="AN76" s="3">
        <f t="shared" si="973"/>
        <v>61</v>
      </c>
      <c r="AO76" s="3">
        <f t="shared" ref="AO76:AP76" si="974">AO75-AO74</f>
        <v>41</v>
      </c>
      <c r="AP76" s="3">
        <f t="shared" si="974"/>
        <v>41</v>
      </c>
      <c r="AQ76" s="3">
        <f t="shared" ref="AQ76:AR76" si="975">AQ75-AQ74</f>
        <v>41</v>
      </c>
      <c r="AR76" s="3">
        <f t="shared" si="975"/>
        <v>41</v>
      </c>
      <c r="AS76" s="3">
        <f t="shared" ref="AS76:AT76" si="976">AS75-AS74</f>
        <v>41</v>
      </c>
      <c r="AT76" s="3">
        <f t="shared" si="976"/>
        <v>41</v>
      </c>
      <c r="AU76" s="3">
        <f t="shared" ref="AU76" si="977">AU75-AU74</f>
        <v>40</v>
      </c>
      <c r="AV76" s="3">
        <f t="shared" ref="AV76:AW76" si="978">AV75-AV74</f>
        <v>40</v>
      </c>
      <c r="AW76" s="3">
        <f t="shared" si="978"/>
        <v>40</v>
      </c>
      <c r="AX76" s="3">
        <f t="shared" ref="AX76:AY76" si="979">AX75-AX74</f>
        <v>40</v>
      </c>
      <c r="AY76" s="3">
        <f t="shared" si="979"/>
        <v>40</v>
      </c>
      <c r="AZ76" s="3">
        <f t="shared" ref="AZ76:BA76" si="980">AZ75-AZ74</f>
        <v>40</v>
      </c>
      <c r="BA76" s="3">
        <f t="shared" si="980"/>
        <v>40</v>
      </c>
      <c r="BB76" s="3">
        <f t="shared" ref="BB76:BC76" si="981">BB75-BB74</f>
        <v>32</v>
      </c>
      <c r="BC76" s="3">
        <f t="shared" si="981"/>
        <v>17</v>
      </c>
      <c r="BD76" s="3">
        <f t="shared" ref="BD76:BE76" si="982">BD75-BD74</f>
        <v>283</v>
      </c>
      <c r="BE76" s="3">
        <f t="shared" si="982"/>
        <v>259</v>
      </c>
      <c r="BF76" s="3">
        <f t="shared" ref="BF76:BG76" si="983">BF75-BF74</f>
        <v>248</v>
      </c>
      <c r="BG76" s="3">
        <f t="shared" si="983"/>
        <v>226</v>
      </c>
      <c r="BH76" s="3">
        <f t="shared" ref="BH76:BI76" si="984">BH75-BH74</f>
        <v>204</v>
      </c>
      <c r="BI76" s="3">
        <f t="shared" si="984"/>
        <v>179</v>
      </c>
      <c r="BJ76" s="3">
        <f t="shared" ref="BJ76:BK76" si="985">BJ75-BJ74</f>
        <v>146</v>
      </c>
      <c r="BK76" s="3">
        <f t="shared" si="985"/>
        <v>121</v>
      </c>
      <c r="BL76" s="3">
        <f t="shared" ref="BL76:BM76" si="986">BL75-BL74</f>
        <v>81</v>
      </c>
      <c r="BM76" s="3">
        <f t="shared" si="986"/>
        <v>50</v>
      </c>
      <c r="BN76" s="3">
        <f t="shared" ref="BN76:BO76" si="987">BN75-BN74</f>
        <v>11</v>
      </c>
      <c r="BO76" s="19">
        <f t="shared" si="987"/>
        <v>-10</v>
      </c>
      <c r="BP76" s="19">
        <f t="shared" ref="BP76:BQ76" si="988">BP75-BP74</f>
        <v>-54</v>
      </c>
      <c r="BQ76" s="19">
        <f t="shared" si="988"/>
        <v>-55</v>
      </c>
      <c r="BR76" s="19">
        <f t="shared" ref="BR76:BS76" si="989">BR75-BR74</f>
        <v>-56</v>
      </c>
      <c r="BS76" s="19">
        <f t="shared" si="989"/>
        <v>-57</v>
      </c>
      <c r="BT76" s="19">
        <f t="shared" ref="BT76:BU76" si="990">BT75-BT74</f>
        <v>-57</v>
      </c>
      <c r="BU76" s="19">
        <f t="shared" si="990"/>
        <v>-58</v>
      </c>
      <c r="BV76" s="19">
        <f t="shared" ref="BV76:BW76" si="991">BV75-BV74</f>
        <v>-58</v>
      </c>
      <c r="BW76" s="19">
        <f t="shared" si="991"/>
        <v>-58</v>
      </c>
      <c r="BX76" s="19">
        <f t="shared" ref="BX76:BY76" si="992">BX75-BX74</f>
        <v>-60</v>
      </c>
      <c r="BY76" s="19">
        <f t="shared" si="992"/>
        <v>-63</v>
      </c>
      <c r="BZ76" s="19">
        <f t="shared" ref="BZ76:CA76" si="993">BZ75-BZ74</f>
        <v>-70</v>
      </c>
      <c r="CA76" s="19">
        <f t="shared" si="993"/>
        <v>-73</v>
      </c>
      <c r="CB76" s="19">
        <f t="shared" ref="CB76:CC76" si="994">CB75-CB74</f>
        <v>-74</v>
      </c>
      <c r="CC76" s="19">
        <f t="shared" si="994"/>
        <v>-74</v>
      </c>
      <c r="CD76" s="19">
        <f t="shared" ref="CD76:CE76" si="995">CD75-CD74</f>
        <v>-77</v>
      </c>
      <c r="CE76" s="19">
        <f t="shared" si="995"/>
        <v>-77</v>
      </c>
      <c r="CF76" s="19">
        <f t="shared" ref="CF76:CG76" si="996">CF75-CF74</f>
        <v>-87</v>
      </c>
      <c r="CG76" s="19">
        <f t="shared" si="996"/>
        <v>-90</v>
      </c>
      <c r="CH76" s="19">
        <f t="shared" ref="CH76:CI76" si="997">CH75-CH74</f>
        <v>-90</v>
      </c>
      <c r="CI76" s="19">
        <f t="shared" si="997"/>
        <v>-94</v>
      </c>
      <c r="CJ76" s="19">
        <f t="shared" ref="CJ76:CK76" si="998">CJ75-CJ74</f>
        <v>-96</v>
      </c>
      <c r="CK76" s="19">
        <f t="shared" si="998"/>
        <v>-97</v>
      </c>
      <c r="CL76" s="19">
        <f t="shared" ref="CL76:CM76" si="999">CL75-CL74</f>
        <v>-97</v>
      </c>
      <c r="CM76" s="19">
        <f t="shared" si="999"/>
        <v>-99</v>
      </c>
      <c r="CN76" s="19">
        <f t="shared" ref="CN76:CO76" si="1000">CN75-CN74</f>
        <v>-101</v>
      </c>
      <c r="CO76" s="19">
        <f t="shared" si="1000"/>
        <v>-104</v>
      </c>
      <c r="CP76" s="19">
        <f t="shared" ref="CP76:CQ76" si="1001">CP75-CP74</f>
        <v>-110</v>
      </c>
      <c r="CQ76" s="19">
        <f t="shared" si="1001"/>
        <v>-113</v>
      </c>
      <c r="CR76" s="19">
        <f t="shared" ref="CR76:CS76" si="1002">CR75-CR74</f>
        <v>-114</v>
      </c>
      <c r="CS76" s="19">
        <f t="shared" si="1002"/>
        <v>-116</v>
      </c>
      <c r="CT76" s="19">
        <f t="shared" ref="CT76" si="1003">CT75-CT74</f>
        <v>-119</v>
      </c>
      <c r="CU76" s="19">
        <f t="shared" ref="CU76:CV76" si="1004">CU75-CU74</f>
        <v>-119</v>
      </c>
      <c r="CV76" s="19">
        <f t="shared" si="1004"/>
        <v>-119</v>
      </c>
      <c r="CW76" s="19">
        <f t="shared" ref="CW76:CX76" si="1005">CW75-CW74</f>
        <v>-124</v>
      </c>
      <c r="CX76" s="19">
        <f t="shared" si="1005"/>
        <v>-124</v>
      </c>
      <c r="CY76" s="19">
        <f t="shared" ref="CY76:CZ76" si="1006">CY75-CY74</f>
        <v>-124</v>
      </c>
      <c r="CZ76" s="19">
        <f t="shared" si="1006"/>
        <v>-124</v>
      </c>
      <c r="DA76" s="19">
        <f t="shared" ref="DA76:DB76" si="1007">DA75-DA74</f>
        <v>-124</v>
      </c>
      <c r="DB76" s="19">
        <f t="shared" si="1007"/>
        <v>-125</v>
      </c>
      <c r="DC76" s="19">
        <f t="shared" ref="DC76:DD76" si="1008">DC75-DC74</f>
        <v>-129</v>
      </c>
      <c r="DD76" s="19">
        <f t="shared" si="1008"/>
        <v>-194</v>
      </c>
      <c r="DE76" s="19">
        <f t="shared" ref="DE76:DF76" si="1009">DE75-DE74</f>
        <v>-244</v>
      </c>
      <c r="DF76" s="19">
        <f t="shared" si="1009"/>
        <v>-244</v>
      </c>
      <c r="DG76" s="19">
        <f t="shared" ref="DG76:DH76" si="1010">DG75-DG74</f>
        <v>-244</v>
      </c>
      <c r="DH76" s="19">
        <f t="shared" si="1010"/>
        <v>-244</v>
      </c>
      <c r="DI76" s="19">
        <f t="shared" ref="DI76:DJ76" si="1011">DI75-DI74</f>
        <v>-244</v>
      </c>
      <c r="DJ76" s="19">
        <f t="shared" si="1011"/>
        <v>-250</v>
      </c>
      <c r="DK76" s="19">
        <f t="shared" ref="DK76:DL76" si="1012">DK75-DK74</f>
        <v>-250</v>
      </c>
      <c r="DL76" s="19">
        <f t="shared" si="1012"/>
        <v>-250</v>
      </c>
      <c r="DM76" s="19">
        <f t="shared" ref="DM76:DN76" si="1013">DM75-DM74</f>
        <v>-251</v>
      </c>
      <c r="DN76" s="19">
        <f t="shared" si="1013"/>
        <v>-251</v>
      </c>
      <c r="DO76" s="19">
        <f t="shared" ref="DO76:DP76" si="1014">DO75-DO74</f>
        <v>-251</v>
      </c>
      <c r="DP76" s="19">
        <f t="shared" si="1014"/>
        <v>-251</v>
      </c>
      <c r="DQ76" s="19">
        <f t="shared" ref="DQ76:DR76" si="1015">DQ75-DQ74</f>
        <v>-251</v>
      </c>
      <c r="DR76" s="19">
        <f t="shared" si="1015"/>
        <v>-251</v>
      </c>
      <c r="DS76" s="19">
        <f t="shared" ref="DS76:DT76" si="1016">DS75-DS74</f>
        <v>-251</v>
      </c>
      <c r="DT76" s="19">
        <f t="shared" si="1016"/>
        <v>-251</v>
      </c>
      <c r="DU76" s="19">
        <f t="shared" ref="DU76:DV76" si="1017">DU75-DU74</f>
        <v>-251</v>
      </c>
      <c r="DV76" s="19">
        <f t="shared" si="1017"/>
        <v>-251</v>
      </c>
      <c r="DW76" s="19">
        <f t="shared" ref="DW76:DX76" si="1018">DW75-DW74</f>
        <v>-251</v>
      </c>
      <c r="DX76" s="19">
        <f t="shared" si="1018"/>
        <v>-283</v>
      </c>
      <c r="DY76" s="19">
        <f t="shared" ref="DY76:DZ76" si="1019">DY75-DY74</f>
        <v>-283</v>
      </c>
      <c r="DZ76" s="19">
        <f t="shared" si="1019"/>
        <v>-283</v>
      </c>
      <c r="EA76" s="19">
        <f t="shared" ref="EA76:EB76" si="1020">EA75-EA74</f>
        <v>-286</v>
      </c>
      <c r="EB76" s="19">
        <f t="shared" si="1020"/>
        <v>-286</v>
      </c>
      <c r="EC76" s="19">
        <f t="shared" ref="EC76:KH76" si="1021">EC75-EC74</f>
        <v>-286</v>
      </c>
      <c r="ED76" s="19">
        <f t="shared" ref="ED76:EE76" si="1022">ED75-ED74</f>
        <v>-288</v>
      </c>
      <c r="EE76" s="19">
        <f t="shared" si="1022"/>
        <v>-288</v>
      </c>
      <c r="EF76" s="19">
        <f t="shared" ref="EF76:EG76" si="1023">EF75-EF74</f>
        <v>-288</v>
      </c>
      <c r="EG76" s="19">
        <f t="shared" si="1023"/>
        <v>-315</v>
      </c>
      <c r="EH76" s="19">
        <f t="shared" ref="EH76:EI76" si="1024">EH75-EH74</f>
        <v>-315</v>
      </c>
      <c r="EI76" s="19">
        <f t="shared" si="1024"/>
        <v>-315</v>
      </c>
      <c r="EJ76" s="19">
        <f t="shared" ref="EJ76" si="1025">EJ75-EJ74</f>
        <v>-315</v>
      </c>
      <c r="EK76" s="3">
        <f t="shared" ref="EK76:FS76" si="1026">EK75-EK74</f>
        <v>0</v>
      </c>
      <c r="EL76" s="3">
        <f t="shared" si="1026"/>
        <v>0</v>
      </c>
      <c r="EM76" s="3">
        <f t="shared" si="1026"/>
        <v>0</v>
      </c>
      <c r="EN76" s="3">
        <f t="shared" si="1026"/>
        <v>0</v>
      </c>
      <c r="EO76" s="3">
        <f t="shared" si="1026"/>
        <v>0</v>
      </c>
      <c r="EP76" s="3">
        <f t="shared" si="1026"/>
        <v>0</v>
      </c>
      <c r="EQ76" s="3">
        <f t="shared" si="1026"/>
        <v>0</v>
      </c>
      <c r="ER76" s="3">
        <f t="shared" si="1026"/>
        <v>0</v>
      </c>
      <c r="ES76" s="3">
        <f t="shared" si="1026"/>
        <v>0</v>
      </c>
      <c r="ET76" s="3">
        <f t="shared" si="1026"/>
        <v>0</v>
      </c>
      <c r="EU76" s="3">
        <f t="shared" si="1026"/>
        <v>0</v>
      </c>
      <c r="EV76" s="3">
        <f t="shared" si="1026"/>
        <v>0</v>
      </c>
      <c r="EW76" s="3">
        <f t="shared" si="1026"/>
        <v>0</v>
      </c>
      <c r="EX76" s="3">
        <f t="shared" si="1026"/>
        <v>0</v>
      </c>
      <c r="EY76" s="3">
        <f t="shared" si="1026"/>
        <v>0</v>
      </c>
      <c r="EZ76" s="3">
        <f t="shared" si="1026"/>
        <v>0</v>
      </c>
      <c r="FA76" s="3">
        <f t="shared" si="1026"/>
        <v>0</v>
      </c>
      <c r="FB76" s="3">
        <f t="shared" si="1026"/>
        <v>0</v>
      </c>
      <c r="FC76" s="3">
        <f t="shared" si="1026"/>
        <v>0</v>
      </c>
      <c r="FD76" s="3">
        <f t="shared" si="1026"/>
        <v>0</v>
      </c>
      <c r="FE76" s="3">
        <f t="shared" si="1026"/>
        <v>0</v>
      </c>
      <c r="FF76" s="3">
        <f t="shared" si="1026"/>
        <v>0</v>
      </c>
      <c r="FG76" s="3">
        <f t="shared" si="1026"/>
        <v>0</v>
      </c>
      <c r="FH76" s="3">
        <f t="shared" si="1026"/>
        <v>0</v>
      </c>
      <c r="FI76" s="3">
        <f t="shared" si="1026"/>
        <v>0</v>
      </c>
      <c r="FJ76" s="3">
        <f t="shared" si="1026"/>
        <v>0</v>
      </c>
      <c r="FK76" s="3">
        <f t="shared" si="1026"/>
        <v>0</v>
      </c>
      <c r="FL76" s="3">
        <f t="shared" si="1026"/>
        <v>0</v>
      </c>
      <c r="FM76" s="3">
        <f t="shared" si="1026"/>
        <v>0</v>
      </c>
      <c r="FN76" s="3">
        <f t="shared" si="1026"/>
        <v>0</v>
      </c>
      <c r="FO76" s="3">
        <f t="shared" si="1026"/>
        <v>0</v>
      </c>
      <c r="FP76" s="3">
        <f t="shared" si="1026"/>
        <v>0</v>
      </c>
      <c r="FQ76" s="3">
        <f t="shared" si="1026"/>
        <v>0</v>
      </c>
      <c r="FR76" s="3">
        <f t="shared" si="1026"/>
        <v>0</v>
      </c>
      <c r="FS76" s="3">
        <f t="shared" si="1026"/>
        <v>0</v>
      </c>
      <c r="FT76" s="3">
        <f t="shared" si="1021"/>
        <v>0</v>
      </c>
      <c r="FU76" s="3">
        <f t="shared" si="1021"/>
        <v>0</v>
      </c>
      <c r="FV76" s="3">
        <f t="shared" si="1021"/>
        <v>0</v>
      </c>
      <c r="FW76" s="3">
        <f t="shared" si="1021"/>
        <v>0</v>
      </c>
      <c r="FX76" s="3">
        <f t="shared" si="1021"/>
        <v>0</v>
      </c>
      <c r="FY76" s="3">
        <f t="shared" si="1021"/>
        <v>0</v>
      </c>
      <c r="FZ76" s="3">
        <f t="shared" si="1021"/>
        <v>0</v>
      </c>
      <c r="GA76" s="3">
        <f t="shared" si="1021"/>
        <v>0</v>
      </c>
      <c r="GB76" s="3">
        <f t="shared" si="1021"/>
        <v>0</v>
      </c>
      <c r="GC76" s="3">
        <f t="shared" si="1021"/>
        <v>0</v>
      </c>
      <c r="GD76" s="3">
        <f t="shared" si="1021"/>
        <v>0</v>
      </c>
      <c r="GE76" s="3">
        <f t="shared" si="1021"/>
        <v>0</v>
      </c>
      <c r="GF76" s="3">
        <f t="shared" si="1021"/>
        <v>0</v>
      </c>
      <c r="GG76" s="3">
        <f t="shared" si="1021"/>
        <v>0</v>
      </c>
      <c r="GH76" s="3">
        <f t="shared" si="1021"/>
        <v>0</v>
      </c>
      <c r="GI76" s="3">
        <f t="shared" si="1021"/>
        <v>0</v>
      </c>
      <c r="GJ76" s="3">
        <f t="shared" si="1021"/>
        <v>0</v>
      </c>
      <c r="GK76" s="3">
        <f t="shared" si="1021"/>
        <v>0</v>
      </c>
      <c r="GL76" s="3">
        <f t="shared" si="1021"/>
        <v>0</v>
      </c>
      <c r="GM76" s="3">
        <f t="shared" si="1021"/>
        <v>0</v>
      </c>
      <c r="GN76" s="3">
        <f t="shared" si="1021"/>
        <v>0</v>
      </c>
      <c r="GO76" s="3">
        <f t="shared" si="1021"/>
        <v>0</v>
      </c>
      <c r="GP76" s="3">
        <f t="shared" si="1021"/>
        <v>0</v>
      </c>
      <c r="GQ76" s="3">
        <f t="shared" si="1021"/>
        <v>0</v>
      </c>
      <c r="GR76" s="3">
        <f t="shared" si="1021"/>
        <v>0</v>
      </c>
      <c r="GS76" s="3">
        <f t="shared" si="1021"/>
        <v>0</v>
      </c>
      <c r="GT76" s="3">
        <f t="shared" si="1021"/>
        <v>0</v>
      </c>
      <c r="GU76" s="3">
        <f t="shared" si="1021"/>
        <v>0</v>
      </c>
      <c r="GV76" s="3">
        <f t="shared" si="1021"/>
        <v>0</v>
      </c>
      <c r="GW76" s="3">
        <f t="shared" si="1021"/>
        <v>0</v>
      </c>
      <c r="GX76" s="3">
        <f t="shared" si="1021"/>
        <v>0</v>
      </c>
      <c r="GY76" s="3">
        <f t="shared" si="1021"/>
        <v>0</v>
      </c>
      <c r="GZ76" s="3">
        <f t="shared" si="1021"/>
        <v>0</v>
      </c>
      <c r="HA76" s="3">
        <f t="shared" si="1021"/>
        <v>0</v>
      </c>
      <c r="HB76" s="3">
        <f t="shared" si="1021"/>
        <v>0</v>
      </c>
      <c r="HC76" s="3">
        <f t="shared" si="1021"/>
        <v>0</v>
      </c>
      <c r="HD76" s="3">
        <f t="shared" si="1021"/>
        <v>0</v>
      </c>
      <c r="HE76" s="3">
        <f t="shared" si="1021"/>
        <v>0</v>
      </c>
      <c r="HF76" s="3">
        <f t="shared" si="1021"/>
        <v>0</v>
      </c>
      <c r="HG76" s="3">
        <f t="shared" si="1021"/>
        <v>0</v>
      </c>
      <c r="HH76" s="3">
        <f t="shared" si="1021"/>
        <v>0</v>
      </c>
      <c r="HI76" s="3">
        <f t="shared" si="1021"/>
        <v>0</v>
      </c>
      <c r="HJ76" s="3">
        <f t="shared" ref="HJ76:IY76" si="1027">HJ75-HJ74</f>
        <v>0</v>
      </c>
      <c r="HK76" s="3">
        <f t="shared" si="1027"/>
        <v>0</v>
      </c>
      <c r="HL76" s="3">
        <f t="shared" si="1027"/>
        <v>0</v>
      </c>
      <c r="HM76" s="3">
        <f t="shared" si="1027"/>
        <v>0</v>
      </c>
      <c r="HN76" s="3">
        <f t="shared" si="1027"/>
        <v>0</v>
      </c>
      <c r="HO76" s="3">
        <f t="shared" si="1027"/>
        <v>0</v>
      </c>
      <c r="HP76" s="3">
        <f t="shared" si="1027"/>
        <v>0</v>
      </c>
      <c r="HQ76" s="3">
        <f t="shared" si="1027"/>
        <v>0</v>
      </c>
      <c r="HR76" s="3">
        <f t="shared" si="1027"/>
        <v>0</v>
      </c>
      <c r="HS76" s="3">
        <f t="shared" si="1027"/>
        <v>0</v>
      </c>
      <c r="HT76" s="3">
        <f t="shared" si="1027"/>
        <v>0</v>
      </c>
      <c r="HU76" s="3">
        <f t="shared" si="1027"/>
        <v>0</v>
      </c>
      <c r="HV76" s="3">
        <f t="shared" si="1027"/>
        <v>0</v>
      </c>
      <c r="HW76" s="3">
        <f t="shared" si="1027"/>
        <v>0</v>
      </c>
      <c r="HX76" s="3">
        <f t="shared" si="1027"/>
        <v>0</v>
      </c>
      <c r="HY76" s="3">
        <f t="shared" si="1027"/>
        <v>0</v>
      </c>
      <c r="HZ76" s="3">
        <f t="shared" si="1027"/>
        <v>0</v>
      </c>
      <c r="IA76" s="3">
        <f t="shared" si="1027"/>
        <v>0</v>
      </c>
      <c r="IB76" s="3">
        <f t="shared" si="1027"/>
        <v>0</v>
      </c>
      <c r="IC76" s="3">
        <f t="shared" si="1027"/>
        <v>0</v>
      </c>
      <c r="ID76" s="3">
        <f t="shared" si="1027"/>
        <v>0</v>
      </c>
      <c r="IE76" s="3">
        <f t="shared" si="1027"/>
        <v>0</v>
      </c>
      <c r="IF76" s="3">
        <f t="shared" si="1027"/>
        <v>0</v>
      </c>
      <c r="IG76" s="3">
        <f t="shared" si="1027"/>
        <v>0</v>
      </c>
      <c r="IH76" s="3">
        <f t="shared" si="1027"/>
        <v>0</v>
      </c>
      <c r="II76" s="3">
        <f t="shared" si="1027"/>
        <v>0</v>
      </c>
      <c r="IJ76" s="3">
        <f t="shared" si="1027"/>
        <v>0</v>
      </c>
      <c r="IK76" s="3">
        <f t="shared" si="1027"/>
        <v>0</v>
      </c>
      <c r="IL76" s="3">
        <f t="shared" si="1027"/>
        <v>0</v>
      </c>
      <c r="IM76" s="3">
        <f t="shared" si="1027"/>
        <v>0</v>
      </c>
      <c r="IN76" s="3">
        <f t="shared" si="1027"/>
        <v>0</v>
      </c>
      <c r="IO76" s="3">
        <f t="shared" si="1027"/>
        <v>0</v>
      </c>
      <c r="IP76" s="3">
        <f t="shared" si="1027"/>
        <v>0</v>
      </c>
      <c r="IQ76" s="3">
        <f t="shared" si="1027"/>
        <v>0</v>
      </c>
      <c r="IR76" s="3">
        <f t="shared" si="1027"/>
        <v>0</v>
      </c>
      <c r="IS76" s="3">
        <f t="shared" si="1027"/>
        <v>0</v>
      </c>
      <c r="IT76" s="3">
        <f t="shared" si="1027"/>
        <v>0</v>
      </c>
      <c r="IU76" s="3">
        <f t="shared" si="1027"/>
        <v>0</v>
      </c>
      <c r="IV76" s="3">
        <f t="shared" si="1027"/>
        <v>0</v>
      </c>
      <c r="IW76" s="3">
        <f t="shared" si="1027"/>
        <v>0</v>
      </c>
      <c r="IX76" s="3">
        <f t="shared" si="1027"/>
        <v>0</v>
      </c>
      <c r="IY76" s="3">
        <f t="shared" si="1027"/>
        <v>0</v>
      </c>
      <c r="IZ76" s="3">
        <f t="shared" si="1021"/>
        <v>0</v>
      </c>
      <c r="JA76" s="3">
        <f t="shared" si="1021"/>
        <v>0</v>
      </c>
      <c r="JB76" s="3">
        <f t="shared" si="1021"/>
        <v>0</v>
      </c>
      <c r="JC76" s="3">
        <f t="shared" si="1021"/>
        <v>0</v>
      </c>
      <c r="JD76" s="3">
        <f t="shared" si="1021"/>
        <v>0</v>
      </c>
      <c r="JE76" s="3">
        <f t="shared" si="1021"/>
        <v>0</v>
      </c>
      <c r="JF76" s="3">
        <f t="shared" si="1021"/>
        <v>0</v>
      </c>
      <c r="JG76" s="3">
        <f t="shared" ref="JG76:JM76" si="1028">JG75-JG74</f>
        <v>0</v>
      </c>
      <c r="JH76" s="3">
        <f t="shared" si="1028"/>
        <v>0</v>
      </c>
      <c r="JI76" s="3">
        <f t="shared" si="1028"/>
        <v>0</v>
      </c>
      <c r="JJ76" s="3">
        <f t="shared" si="1028"/>
        <v>0</v>
      </c>
      <c r="JK76" s="3">
        <f t="shared" si="1028"/>
        <v>0</v>
      </c>
      <c r="JL76" s="3">
        <f t="shared" si="1028"/>
        <v>0</v>
      </c>
      <c r="JM76" s="3">
        <f t="shared" si="1028"/>
        <v>0</v>
      </c>
      <c r="JN76" s="3">
        <f t="shared" si="1021"/>
        <v>0</v>
      </c>
      <c r="JO76" s="3">
        <f t="shared" si="1021"/>
        <v>0</v>
      </c>
      <c r="JP76" s="3">
        <f t="shared" si="1021"/>
        <v>0</v>
      </c>
      <c r="JQ76" s="3">
        <f t="shared" si="1021"/>
        <v>0</v>
      </c>
      <c r="JR76" s="3">
        <f t="shared" si="1021"/>
        <v>0</v>
      </c>
      <c r="JS76" s="3">
        <f t="shared" si="1021"/>
        <v>0</v>
      </c>
      <c r="JT76" s="3">
        <f t="shared" si="1021"/>
        <v>0</v>
      </c>
      <c r="JU76" s="3">
        <f t="shared" ref="JU76:KA76" si="1029">JU75-JU74</f>
        <v>0</v>
      </c>
      <c r="JV76" s="3">
        <f t="shared" si="1029"/>
        <v>0</v>
      </c>
      <c r="JW76" s="3">
        <f t="shared" si="1029"/>
        <v>0</v>
      </c>
      <c r="JX76" s="3">
        <f t="shared" si="1029"/>
        <v>0</v>
      </c>
      <c r="JY76" s="3">
        <f t="shared" si="1029"/>
        <v>0</v>
      </c>
      <c r="JZ76" s="3">
        <f t="shared" si="1029"/>
        <v>0</v>
      </c>
      <c r="KA76" s="3">
        <f t="shared" si="1029"/>
        <v>0</v>
      </c>
      <c r="KB76" s="3">
        <f t="shared" si="1021"/>
        <v>0</v>
      </c>
      <c r="KC76" s="3">
        <f t="shared" si="1021"/>
        <v>0</v>
      </c>
      <c r="KD76" s="3">
        <f t="shared" si="1021"/>
        <v>0</v>
      </c>
      <c r="KE76" s="3">
        <f t="shared" si="1021"/>
        <v>0</v>
      </c>
      <c r="KF76" s="3">
        <f t="shared" si="1021"/>
        <v>0</v>
      </c>
      <c r="KG76" s="3">
        <f t="shared" si="1021"/>
        <v>0</v>
      </c>
      <c r="KH76" s="3">
        <f t="shared" si="1021"/>
        <v>0</v>
      </c>
      <c r="KI76" s="3">
        <f t="shared" ref="KI76:KK76" si="1030">KI75-KI74</f>
        <v>0</v>
      </c>
      <c r="KJ76" s="3">
        <f t="shared" si="1030"/>
        <v>0</v>
      </c>
      <c r="KK76" s="3">
        <f t="shared" si="1030"/>
        <v>0</v>
      </c>
      <c r="KL76" s="3">
        <f t="shared" ref="KL76" si="1031">KL75-KL74</f>
        <v>0</v>
      </c>
      <c r="KM76" s="3">
        <f t="shared" ref="KM76:KO76" si="1032">KM75-KM74</f>
        <v>0</v>
      </c>
      <c r="KN76" s="3">
        <f t="shared" ref="KN76" si="1033">KN75-KN74</f>
        <v>0</v>
      </c>
      <c r="KO76" s="3">
        <f t="shared" si="1032"/>
        <v>0</v>
      </c>
    </row>
    <row r="77" spans="1:301" x14ac:dyDescent="0.2">
      <c r="A77" s="4" t="s">
        <v>9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 t="s">
        <v>48</v>
      </c>
      <c r="AD77" s="8" t="s">
        <v>48</v>
      </c>
      <c r="AE77" s="8" t="s">
        <v>48</v>
      </c>
      <c r="AF77" s="8" t="s">
        <v>48</v>
      </c>
      <c r="AG77" s="8" t="s">
        <v>48</v>
      </c>
      <c r="AH77" s="8" t="s">
        <v>48</v>
      </c>
      <c r="AI77" s="8" t="s">
        <v>48</v>
      </c>
      <c r="AJ77" s="8" t="s">
        <v>48</v>
      </c>
      <c r="AK77" s="8" t="s">
        <v>48</v>
      </c>
      <c r="AL77" s="8" t="s">
        <v>48</v>
      </c>
      <c r="AM77" s="8" t="s">
        <v>48</v>
      </c>
      <c r="AN77" s="8" t="s">
        <v>48</v>
      </c>
      <c r="AO77" s="8" t="s">
        <v>48</v>
      </c>
      <c r="AP77" s="8" t="s">
        <v>48</v>
      </c>
      <c r="AQ77" s="8" t="s">
        <v>48</v>
      </c>
      <c r="AR77" s="8" t="s">
        <v>48</v>
      </c>
      <c r="AS77" s="8" t="s">
        <v>48</v>
      </c>
      <c r="AT77" s="8" t="s">
        <v>48</v>
      </c>
      <c r="AU77" s="8" t="s">
        <v>48</v>
      </c>
      <c r="AV77" s="8" t="s">
        <v>48</v>
      </c>
      <c r="AW77" s="8" t="s">
        <v>48</v>
      </c>
      <c r="AX77" s="8" t="s">
        <v>48</v>
      </c>
      <c r="AY77" s="8" t="s">
        <v>48</v>
      </c>
      <c r="AZ77" s="8" t="s">
        <v>48</v>
      </c>
      <c r="BA77" s="8" t="s">
        <v>48</v>
      </c>
      <c r="BB77" s="8" t="s">
        <v>48</v>
      </c>
      <c r="BC77" s="8" t="s">
        <v>48</v>
      </c>
      <c r="BD77" s="8" t="s">
        <v>48</v>
      </c>
      <c r="BE77" s="8" t="s">
        <v>10</v>
      </c>
      <c r="BF77" s="8" t="s">
        <v>10</v>
      </c>
      <c r="BG77" s="8" t="s">
        <v>10</v>
      </c>
      <c r="BH77" s="8" t="s">
        <v>10</v>
      </c>
      <c r="BI77" s="8" t="s">
        <v>10</v>
      </c>
      <c r="BJ77" s="8" t="s">
        <v>10</v>
      </c>
      <c r="BK77" s="8" t="s">
        <v>10</v>
      </c>
      <c r="BL77" s="8" t="s">
        <v>10</v>
      </c>
      <c r="BM77" s="8" t="s">
        <v>10</v>
      </c>
      <c r="BN77" s="8" t="s">
        <v>10</v>
      </c>
      <c r="BO77" s="8" t="s">
        <v>10</v>
      </c>
      <c r="BP77" s="15" t="s">
        <v>49</v>
      </c>
      <c r="BQ77" s="15" t="s">
        <v>49</v>
      </c>
      <c r="BR77" s="15" t="s">
        <v>49</v>
      </c>
      <c r="BS77" s="15" t="s">
        <v>49</v>
      </c>
      <c r="BT77" s="15" t="s">
        <v>49</v>
      </c>
      <c r="BU77" s="15" t="s">
        <v>49</v>
      </c>
      <c r="BV77" s="15" t="s">
        <v>49</v>
      </c>
      <c r="BW77" s="15" t="s">
        <v>49</v>
      </c>
      <c r="BX77" s="15" t="s">
        <v>49</v>
      </c>
      <c r="BY77" s="15" t="s">
        <v>49</v>
      </c>
      <c r="BZ77" s="15" t="s">
        <v>49</v>
      </c>
      <c r="CA77" s="15" t="s">
        <v>49</v>
      </c>
      <c r="CB77" s="15" t="s">
        <v>49</v>
      </c>
      <c r="CC77" s="15" t="s">
        <v>49</v>
      </c>
      <c r="CD77" s="15" t="s">
        <v>49</v>
      </c>
      <c r="CE77" s="15" t="s">
        <v>49</v>
      </c>
      <c r="CF77" s="15" t="s">
        <v>49</v>
      </c>
      <c r="CG77" s="15" t="s">
        <v>49</v>
      </c>
      <c r="CH77" s="15" t="s">
        <v>49</v>
      </c>
      <c r="CI77" s="15" t="s">
        <v>49</v>
      </c>
      <c r="CJ77" s="15" t="s">
        <v>49</v>
      </c>
      <c r="CK77" s="15" t="s">
        <v>49</v>
      </c>
      <c r="CL77" s="15" t="s">
        <v>49</v>
      </c>
      <c r="CM77" s="15" t="s">
        <v>49</v>
      </c>
      <c r="CN77" s="15" t="s">
        <v>49</v>
      </c>
      <c r="CO77" s="15" t="s">
        <v>49</v>
      </c>
      <c r="CP77" s="15" t="s">
        <v>49</v>
      </c>
      <c r="CQ77" s="15" t="s">
        <v>49</v>
      </c>
      <c r="CR77" s="15" t="s">
        <v>49</v>
      </c>
      <c r="CS77" s="15" t="s">
        <v>49</v>
      </c>
      <c r="CT77" s="15" t="s">
        <v>49</v>
      </c>
      <c r="CU77" s="15" t="s">
        <v>49</v>
      </c>
      <c r="CV77" s="15" t="s">
        <v>49</v>
      </c>
      <c r="CW77" s="15" t="s">
        <v>49</v>
      </c>
      <c r="CX77" s="15" t="s">
        <v>49</v>
      </c>
      <c r="CY77" s="15" t="s">
        <v>49</v>
      </c>
      <c r="CZ77" s="15" t="s">
        <v>49</v>
      </c>
      <c r="DA77" s="15" t="s">
        <v>49</v>
      </c>
      <c r="DB77" s="15" t="s">
        <v>49</v>
      </c>
      <c r="DC77" s="15" t="s">
        <v>49</v>
      </c>
      <c r="DD77" s="15" t="s">
        <v>49</v>
      </c>
      <c r="DE77" s="15" t="s">
        <v>49</v>
      </c>
      <c r="DF77" s="15" t="s">
        <v>49</v>
      </c>
      <c r="DG77" s="15" t="s">
        <v>49</v>
      </c>
      <c r="DH77" s="15" t="s">
        <v>49</v>
      </c>
      <c r="DI77" s="15" t="s">
        <v>49</v>
      </c>
      <c r="DJ77" s="15" t="s">
        <v>49</v>
      </c>
      <c r="DK77" s="15" t="s">
        <v>49</v>
      </c>
      <c r="DL77" s="15" t="s">
        <v>49</v>
      </c>
      <c r="DM77" s="15" t="s">
        <v>49</v>
      </c>
      <c r="DN77" s="15" t="s">
        <v>49</v>
      </c>
      <c r="DO77" s="15" t="s">
        <v>49</v>
      </c>
      <c r="DP77" s="15" t="s">
        <v>49</v>
      </c>
      <c r="DQ77" s="15" t="s">
        <v>49</v>
      </c>
      <c r="DR77" s="15" t="s">
        <v>49</v>
      </c>
      <c r="DS77" s="15" t="s">
        <v>49</v>
      </c>
      <c r="DT77" s="15" t="s">
        <v>49</v>
      </c>
      <c r="DU77" s="15" t="s">
        <v>49</v>
      </c>
      <c r="DV77" s="15" t="s">
        <v>49</v>
      </c>
      <c r="DW77" s="15" t="s">
        <v>49</v>
      </c>
      <c r="DX77" s="15" t="s">
        <v>49</v>
      </c>
      <c r="DY77" s="15" t="s">
        <v>49</v>
      </c>
      <c r="DZ77" s="15" t="s">
        <v>49</v>
      </c>
      <c r="EA77" s="15" t="s">
        <v>49</v>
      </c>
      <c r="EB77" s="15" t="s">
        <v>49</v>
      </c>
      <c r="EC77" s="15" t="s">
        <v>49</v>
      </c>
      <c r="ED77" s="15" t="s">
        <v>49</v>
      </c>
      <c r="EE77" s="15" t="s">
        <v>49</v>
      </c>
      <c r="EF77" s="15" t="s">
        <v>49</v>
      </c>
      <c r="EG77" s="15" t="s">
        <v>49</v>
      </c>
      <c r="EH77" s="15" t="s">
        <v>49</v>
      </c>
      <c r="EI77" s="15" t="s">
        <v>49</v>
      </c>
      <c r="EJ77" s="15" t="s">
        <v>49</v>
      </c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</row>
    <row r="78" spans="1:301" x14ac:dyDescent="0.2">
      <c r="A78" s="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6">
        <v>42464</v>
      </c>
      <c r="BQ78" s="16">
        <v>42464</v>
      </c>
      <c r="BR78" s="16">
        <v>42464</v>
      </c>
      <c r="BS78" s="16">
        <v>42464</v>
      </c>
      <c r="BT78" s="16">
        <v>42464</v>
      </c>
      <c r="BU78" s="16">
        <v>42464</v>
      </c>
      <c r="BV78" s="16">
        <v>42464</v>
      </c>
      <c r="BW78" s="16">
        <v>42464</v>
      </c>
      <c r="BX78" s="16">
        <v>42464</v>
      </c>
      <c r="BY78" s="16">
        <v>42464</v>
      </c>
      <c r="BZ78" s="16">
        <v>42464</v>
      </c>
      <c r="CA78" s="16">
        <v>42464</v>
      </c>
      <c r="CB78" s="16">
        <v>42464</v>
      </c>
      <c r="CC78" s="16">
        <v>42464</v>
      </c>
      <c r="CD78" s="16">
        <v>42464</v>
      </c>
      <c r="CE78" s="16">
        <v>42464</v>
      </c>
      <c r="CF78" s="16">
        <v>42464</v>
      </c>
      <c r="CG78" s="16">
        <v>42464</v>
      </c>
      <c r="CH78" s="16">
        <v>42464</v>
      </c>
      <c r="CI78" s="16">
        <v>42464</v>
      </c>
      <c r="CJ78" s="16">
        <v>42464</v>
      </c>
      <c r="CK78" s="16">
        <v>42464</v>
      </c>
      <c r="CL78" s="16">
        <v>42464</v>
      </c>
      <c r="CM78" s="16">
        <v>42464</v>
      </c>
      <c r="CN78" s="16">
        <v>42464</v>
      </c>
      <c r="CO78" s="16">
        <v>42464</v>
      </c>
      <c r="CP78" s="16">
        <v>42464</v>
      </c>
      <c r="CQ78" s="16">
        <v>42464</v>
      </c>
      <c r="CR78" s="16">
        <v>42464</v>
      </c>
      <c r="CS78" s="16">
        <v>42464</v>
      </c>
      <c r="CT78" s="16">
        <v>42464</v>
      </c>
      <c r="CU78" s="16">
        <v>42464</v>
      </c>
      <c r="CV78" s="16">
        <v>42464</v>
      </c>
      <c r="CW78" s="16">
        <v>42464</v>
      </c>
      <c r="CX78" s="16">
        <v>42464</v>
      </c>
      <c r="CY78" s="16">
        <v>42464</v>
      </c>
      <c r="CZ78" s="16">
        <v>42464</v>
      </c>
      <c r="DA78" s="16">
        <v>42464</v>
      </c>
      <c r="DB78" s="16">
        <v>42464</v>
      </c>
      <c r="DC78" s="16">
        <v>42464</v>
      </c>
      <c r="DD78" s="16">
        <v>42464</v>
      </c>
      <c r="DE78" s="16">
        <v>42464</v>
      </c>
      <c r="DF78" s="16">
        <v>42464</v>
      </c>
      <c r="DG78" s="16">
        <v>42464</v>
      </c>
      <c r="DH78" s="16">
        <v>42464</v>
      </c>
      <c r="DI78" s="16">
        <v>42464</v>
      </c>
      <c r="DJ78" s="16">
        <v>42464</v>
      </c>
      <c r="DK78" s="16">
        <v>42464</v>
      </c>
      <c r="DL78" s="16">
        <v>42464</v>
      </c>
      <c r="DM78" s="16">
        <v>42464</v>
      </c>
      <c r="DN78" s="16">
        <v>42464</v>
      </c>
      <c r="DO78" s="16">
        <v>42464</v>
      </c>
      <c r="DP78" s="16">
        <v>42464</v>
      </c>
      <c r="DQ78" s="16">
        <v>42464</v>
      </c>
      <c r="DR78" s="16">
        <v>42464</v>
      </c>
      <c r="DS78" s="16">
        <v>42464</v>
      </c>
      <c r="DT78" s="16">
        <v>42464</v>
      </c>
      <c r="DU78" s="16">
        <v>42464</v>
      </c>
      <c r="DV78" s="16">
        <v>42464</v>
      </c>
      <c r="DW78" s="16">
        <v>42464</v>
      </c>
      <c r="DX78" s="16">
        <v>42464</v>
      </c>
      <c r="DY78" s="16">
        <v>42464</v>
      </c>
      <c r="DZ78" s="16">
        <v>42464</v>
      </c>
      <c r="EA78" s="16">
        <v>42464</v>
      </c>
      <c r="EB78" s="16">
        <v>42464</v>
      </c>
      <c r="EC78" s="16">
        <v>42464</v>
      </c>
      <c r="ED78" s="16">
        <v>42464</v>
      </c>
      <c r="EE78" s="16">
        <v>42464</v>
      </c>
      <c r="EF78" s="16">
        <v>42464</v>
      </c>
      <c r="EG78" s="16">
        <v>42464</v>
      </c>
      <c r="EH78" s="16">
        <v>42464</v>
      </c>
      <c r="EI78" s="16">
        <v>42464</v>
      </c>
      <c r="EJ78" s="16">
        <v>42464</v>
      </c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</row>
    <row r="79" spans="1:301" x14ac:dyDescent="0.2">
      <c r="A79" s="5"/>
      <c r="B79" s="7">
        <v>62</v>
      </c>
      <c r="C79" s="7">
        <v>62</v>
      </c>
      <c r="D79" s="7">
        <v>62</v>
      </c>
      <c r="E79" s="7">
        <v>62</v>
      </c>
      <c r="F79" s="7">
        <v>62</v>
      </c>
      <c r="G79" s="7">
        <v>65</v>
      </c>
      <c r="H79" s="7">
        <v>70</v>
      </c>
      <c r="I79" s="7">
        <v>70</v>
      </c>
      <c r="J79" s="7">
        <v>70</v>
      </c>
      <c r="K79" s="7">
        <v>70</v>
      </c>
      <c r="L79" s="7">
        <v>70</v>
      </c>
      <c r="M79" s="7">
        <v>70</v>
      </c>
      <c r="N79" s="7">
        <v>70</v>
      </c>
      <c r="O79" s="7">
        <v>70</v>
      </c>
      <c r="P79" s="7">
        <v>70</v>
      </c>
      <c r="Q79" s="7">
        <v>70</v>
      </c>
      <c r="R79" s="7">
        <v>70</v>
      </c>
      <c r="S79" s="7">
        <v>76</v>
      </c>
      <c r="T79" s="7">
        <v>80</v>
      </c>
      <c r="U79" s="7">
        <v>80</v>
      </c>
      <c r="V79" s="7">
        <v>80</v>
      </c>
      <c r="W79" s="7">
        <v>81</v>
      </c>
      <c r="X79" s="7">
        <v>81</v>
      </c>
      <c r="Y79" s="7">
        <v>81</v>
      </c>
      <c r="Z79" s="7">
        <v>81</v>
      </c>
      <c r="AA79" s="7">
        <v>81</v>
      </c>
      <c r="AB79" s="7">
        <v>81</v>
      </c>
      <c r="AC79" s="7">
        <v>89</v>
      </c>
      <c r="AD79" s="7">
        <v>107</v>
      </c>
      <c r="AE79" s="7">
        <v>121</v>
      </c>
      <c r="AF79" s="7">
        <v>141</v>
      </c>
      <c r="AG79" s="7">
        <v>154</v>
      </c>
      <c r="AH79" s="7">
        <v>165</v>
      </c>
      <c r="AI79" s="7">
        <v>175</v>
      </c>
      <c r="AJ79" s="7">
        <v>177</v>
      </c>
      <c r="AK79" s="7">
        <v>177</v>
      </c>
      <c r="AL79" s="7">
        <v>177</v>
      </c>
      <c r="AM79" s="7">
        <v>177</v>
      </c>
      <c r="AN79" s="7">
        <v>177</v>
      </c>
      <c r="AO79" s="7">
        <v>202</v>
      </c>
      <c r="AP79" s="7">
        <v>202</v>
      </c>
      <c r="AQ79" s="7">
        <v>202</v>
      </c>
      <c r="AR79" s="7">
        <v>202</v>
      </c>
      <c r="AS79" s="7">
        <v>202</v>
      </c>
      <c r="AT79" s="7">
        <v>202</v>
      </c>
      <c r="AU79" s="7">
        <v>203</v>
      </c>
      <c r="AV79" s="7">
        <v>203</v>
      </c>
      <c r="AW79" s="7">
        <v>203</v>
      </c>
      <c r="AX79" s="7">
        <v>203</v>
      </c>
      <c r="AY79" s="7">
        <v>203</v>
      </c>
      <c r="AZ79" s="7">
        <v>203</v>
      </c>
      <c r="BA79" s="7">
        <v>203</v>
      </c>
      <c r="BB79" s="7">
        <v>207</v>
      </c>
      <c r="BC79" s="7">
        <v>222</v>
      </c>
      <c r="BD79" s="7">
        <v>243</v>
      </c>
      <c r="BE79" s="7">
        <v>270</v>
      </c>
      <c r="BF79" s="7">
        <v>281</v>
      </c>
      <c r="BG79" s="7">
        <v>300</v>
      </c>
      <c r="BH79" s="7">
        <v>325</v>
      </c>
      <c r="BI79" s="7">
        <v>350</v>
      </c>
      <c r="BJ79" s="7">
        <v>381</v>
      </c>
      <c r="BK79" s="7">
        <v>408</v>
      </c>
      <c r="BL79" s="7">
        <v>450</v>
      </c>
      <c r="BM79" s="7">
        <v>477</v>
      </c>
      <c r="BN79" s="7">
        <v>518</v>
      </c>
      <c r="BO79" s="7">
        <v>566</v>
      </c>
      <c r="BP79" s="17">
        <v>580</v>
      </c>
      <c r="BQ79" s="17">
        <v>580</v>
      </c>
      <c r="BR79" s="17">
        <v>580</v>
      </c>
      <c r="BS79" s="17">
        <v>583</v>
      </c>
      <c r="BT79" s="17">
        <v>586</v>
      </c>
      <c r="BU79" s="17">
        <v>586</v>
      </c>
      <c r="BV79" s="17">
        <v>587</v>
      </c>
      <c r="BW79" s="17">
        <v>588</v>
      </c>
      <c r="BX79" s="17">
        <v>592</v>
      </c>
      <c r="BY79" s="17">
        <v>593</v>
      </c>
      <c r="BZ79" s="17">
        <v>596</v>
      </c>
      <c r="CA79" s="17">
        <v>599</v>
      </c>
      <c r="CB79" s="17">
        <v>599</v>
      </c>
      <c r="CC79" s="17">
        <v>599</v>
      </c>
      <c r="CD79" s="17">
        <v>604</v>
      </c>
      <c r="CE79" s="17">
        <v>606</v>
      </c>
      <c r="CF79" s="17">
        <v>614</v>
      </c>
      <c r="CG79" s="17">
        <v>616</v>
      </c>
      <c r="CH79" s="17">
        <v>616</v>
      </c>
      <c r="CI79" s="17">
        <v>618</v>
      </c>
      <c r="CJ79" s="17">
        <v>621</v>
      </c>
      <c r="CK79" s="17">
        <v>624</v>
      </c>
      <c r="CL79" s="17">
        <v>624</v>
      </c>
      <c r="CM79" s="17">
        <v>627</v>
      </c>
      <c r="CN79" s="17">
        <v>632</v>
      </c>
      <c r="CO79" s="17">
        <v>634</v>
      </c>
      <c r="CP79" s="17">
        <v>635</v>
      </c>
      <c r="CQ79" s="17">
        <v>636</v>
      </c>
      <c r="CR79" s="17">
        <v>636</v>
      </c>
      <c r="CS79" s="17">
        <v>640</v>
      </c>
      <c r="CT79" s="17">
        <v>647</v>
      </c>
      <c r="CU79" s="17">
        <v>647</v>
      </c>
      <c r="CV79" s="17">
        <v>647</v>
      </c>
      <c r="CW79" s="17">
        <v>648</v>
      </c>
      <c r="CX79" s="17">
        <v>648</v>
      </c>
      <c r="CY79" s="17">
        <v>648</v>
      </c>
      <c r="CZ79" s="17">
        <v>648</v>
      </c>
      <c r="DA79" s="17">
        <v>648</v>
      </c>
      <c r="DB79" s="17">
        <v>648</v>
      </c>
      <c r="DC79" s="17">
        <v>653</v>
      </c>
      <c r="DD79" s="17">
        <v>714</v>
      </c>
      <c r="DE79" s="17">
        <v>761</v>
      </c>
      <c r="DF79" s="17">
        <v>761</v>
      </c>
      <c r="DG79" s="17">
        <v>761</v>
      </c>
      <c r="DH79" s="17">
        <v>761</v>
      </c>
      <c r="DI79" s="17">
        <v>761</v>
      </c>
      <c r="DJ79" s="17">
        <v>767</v>
      </c>
      <c r="DK79" s="17">
        <v>767</v>
      </c>
      <c r="DL79" s="17">
        <v>767</v>
      </c>
      <c r="DM79" s="17">
        <v>769</v>
      </c>
      <c r="DN79" s="17">
        <v>769</v>
      </c>
      <c r="DO79" s="17">
        <v>769</v>
      </c>
      <c r="DP79" s="17">
        <v>769</v>
      </c>
      <c r="DQ79" s="17">
        <v>769</v>
      </c>
      <c r="DR79" s="17">
        <v>769</v>
      </c>
      <c r="DS79" s="17">
        <v>769</v>
      </c>
      <c r="DT79" s="17">
        <v>769</v>
      </c>
      <c r="DU79" s="17">
        <v>769</v>
      </c>
      <c r="DV79" s="17">
        <v>769</v>
      </c>
      <c r="DW79" s="17">
        <v>769</v>
      </c>
      <c r="DX79" s="17">
        <v>796</v>
      </c>
      <c r="DY79" s="17">
        <v>796</v>
      </c>
      <c r="DZ79" s="17">
        <v>796</v>
      </c>
      <c r="EA79" s="17">
        <v>796</v>
      </c>
      <c r="EB79" s="17">
        <v>796</v>
      </c>
      <c r="EC79" s="17">
        <v>796</v>
      </c>
      <c r="ED79" s="17">
        <v>803</v>
      </c>
      <c r="EE79" s="17">
        <v>803</v>
      </c>
      <c r="EF79" s="17">
        <v>803</v>
      </c>
      <c r="EG79" s="17">
        <v>827</v>
      </c>
      <c r="EH79" s="17">
        <v>827</v>
      </c>
      <c r="EI79" s="17">
        <v>827</v>
      </c>
      <c r="EJ79" s="17">
        <v>827</v>
      </c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</row>
    <row r="80" spans="1:301" x14ac:dyDescent="0.2">
      <c r="A80" s="5"/>
      <c r="B80" s="2">
        <v>85</v>
      </c>
      <c r="C80" s="2">
        <v>85</v>
      </c>
      <c r="D80" s="2">
        <v>85</v>
      </c>
      <c r="E80" s="2">
        <v>85</v>
      </c>
      <c r="F80" s="2">
        <v>85</v>
      </c>
      <c r="G80" s="2">
        <v>85</v>
      </c>
      <c r="H80" s="2">
        <v>85</v>
      </c>
      <c r="I80" s="2">
        <v>85</v>
      </c>
      <c r="J80" s="2">
        <v>85</v>
      </c>
      <c r="K80" s="2">
        <v>85</v>
      </c>
      <c r="L80" s="2">
        <v>85</v>
      </c>
      <c r="M80" s="2">
        <v>85</v>
      </c>
      <c r="N80" s="2">
        <v>85</v>
      </c>
      <c r="O80" s="2">
        <v>85</v>
      </c>
      <c r="P80" s="2">
        <v>85</v>
      </c>
      <c r="Q80" s="2">
        <v>85</v>
      </c>
      <c r="R80" s="2">
        <v>85</v>
      </c>
      <c r="S80" s="2">
        <v>85</v>
      </c>
      <c r="T80" s="2">
        <v>85</v>
      </c>
      <c r="U80" s="2">
        <v>85</v>
      </c>
      <c r="V80" s="2">
        <v>85</v>
      </c>
      <c r="W80" s="2">
        <v>85</v>
      </c>
      <c r="X80" s="2">
        <v>85</v>
      </c>
      <c r="Y80" s="2">
        <v>85</v>
      </c>
      <c r="Z80" s="2">
        <v>85</v>
      </c>
      <c r="AA80" s="2">
        <v>85</v>
      </c>
      <c r="AB80" s="2">
        <v>85</v>
      </c>
      <c r="AC80" s="2">
        <v>256</v>
      </c>
      <c r="AD80" s="2">
        <v>256</v>
      </c>
      <c r="AE80" s="2">
        <v>256</v>
      </c>
      <c r="AF80" s="2">
        <v>256</v>
      </c>
      <c r="AG80" s="2">
        <v>256</v>
      </c>
      <c r="AH80" s="2">
        <v>256</v>
      </c>
      <c r="AI80" s="2">
        <v>256</v>
      </c>
      <c r="AJ80" s="2">
        <v>256</v>
      </c>
      <c r="AK80" s="2">
        <v>256</v>
      </c>
      <c r="AL80" s="2">
        <v>256</v>
      </c>
      <c r="AM80" s="2">
        <v>256</v>
      </c>
      <c r="AN80" s="2">
        <v>256</v>
      </c>
      <c r="AO80" s="2">
        <v>256</v>
      </c>
      <c r="AP80" s="2">
        <v>256</v>
      </c>
      <c r="AQ80" s="2">
        <v>256</v>
      </c>
      <c r="AR80" s="2">
        <v>256</v>
      </c>
      <c r="AS80" s="2">
        <v>256</v>
      </c>
      <c r="AT80" s="2">
        <v>256</v>
      </c>
      <c r="AU80" s="2">
        <v>256</v>
      </c>
      <c r="AV80" s="2">
        <v>256</v>
      </c>
      <c r="AW80" s="2">
        <v>256</v>
      </c>
      <c r="AX80" s="2">
        <v>256</v>
      </c>
      <c r="AY80" s="2">
        <v>256</v>
      </c>
      <c r="AZ80" s="2">
        <v>256</v>
      </c>
      <c r="BA80" s="2">
        <v>256</v>
      </c>
      <c r="BB80" s="2">
        <v>256</v>
      </c>
      <c r="BC80" s="2">
        <v>256</v>
      </c>
      <c r="BD80" s="2">
        <v>256</v>
      </c>
      <c r="BE80" s="2">
        <v>569</v>
      </c>
      <c r="BF80" s="2">
        <v>569</v>
      </c>
      <c r="BG80" s="2">
        <v>569</v>
      </c>
      <c r="BH80" s="2">
        <v>569</v>
      </c>
      <c r="BI80" s="2">
        <v>569</v>
      </c>
      <c r="BJ80" s="2">
        <v>569</v>
      </c>
      <c r="BK80" s="2">
        <v>569</v>
      </c>
      <c r="BL80" s="2">
        <v>569</v>
      </c>
      <c r="BM80" s="2">
        <v>569</v>
      </c>
      <c r="BN80" s="2">
        <v>569</v>
      </c>
      <c r="BO80" s="2">
        <v>569</v>
      </c>
      <c r="BP80" s="18">
        <v>569</v>
      </c>
      <c r="BQ80" s="18">
        <v>569</v>
      </c>
      <c r="BR80" s="18">
        <v>569</v>
      </c>
      <c r="BS80" s="18">
        <v>569</v>
      </c>
      <c r="BT80" s="18">
        <v>569</v>
      </c>
      <c r="BU80" s="18">
        <v>569</v>
      </c>
      <c r="BV80" s="18">
        <v>569</v>
      </c>
      <c r="BW80" s="18">
        <v>569</v>
      </c>
      <c r="BX80" s="18">
        <v>569</v>
      </c>
      <c r="BY80" s="18">
        <v>569</v>
      </c>
      <c r="BZ80" s="18">
        <v>569</v>
      </c>
      <c r="CA80" s="18">
        <v>569</v>
      </c>
      <c r="CB80" s="18">
        <v>569</v>
      </c>
      <c r="CC80" s="18">
        <v>569</v>
      </c>
      <c r="CD80" s="18">
        <v>569</v>
      </c>
      <c r="CE80" s="18">
        <v>569</v>
      </c>
      <c r="CF80" s="18">
        <v>569</v>
      </c>
      <c r="CG80" s="18">
        <v>569</v>
      </c>
      <c r="CH80" s="18">
        <v>569</v>
      </c>
      <c r="CI80" s="18">
        <v>569</v>
      </c>
      <c r="CJ80" s="18">
        <v>569</v>
      </c>
      <c r="CK80" s="18">
        <v>569</v>
      </c>
      <c r="CL80" s="18">
        <v>569</v>
      </c>
      <c r="CM80" s="18">
        <v>569</v>
      </c>
      <c r="CN80" s="18">
        <v>569</v>
      </c>
      <c r="CO80" s="18">
        <v>569</v>
      </c>
      <c r="CP80" s="18">
        <v>569</v>
      </c>
      <c r="CQ80" s="18">
        <v>569</v>
      </c>
      <c r="CR80" s="18">
        <v>569</v>
      </c>
      <c r="CS80" s="18">
        <v>569</v>
      </c>
      <c r="CT80" s="18">
        <v>569</v>
      </c>
      <c r="CU80" s="18">
        <v>569</v>
      </c>
      <c r="CV80" s="18">
        <v>569</v>
      </c>
      <c r="CW80" s="18">
        <v>569</v>
      </c>
      <c r="CX80" s="18">
        <v>569</v>
      </c>
      <c r="CY80" s="18">
        <v>569</v>
      </c>
      <c r="CZ80" s="18">
        <v>569</v>
      </c>
      <c r="DA80" s="18">
        <v>569</v>
      </c>
      <c r="DB80" s="18">
        <v>569</v>
      </c>
      <c r="DC80" s="18">
        <v>569</v>
      </c>
      <c r="DD80" s="18">
        <v>569</v>
      </c>
      <c r="DE80" s="18">
        <v>569</v>
      </c>
      <c r="DF80" s="18">
        <v>569</v>
      </c>
      <c r="DG80" s="18">
        <v>569</v>
      </c>
      <c r="DH80" s="18">
        <v>569</v>
      </c>
      <c r="DI80" s="18">
        <v>569</v>
      </c>
      <c r="DJ80" s="18">
        <v>569</v>
      </c>
      <c r="DK80" s="18">
        <v>569</v>
      </c>
      <c r="DL80" s="18">
        <v>569</v>
      </c>
      <c r="DM80" s="18">
        <v>569</v>
      </c>
      <c r="DN80" s="18">
        <v>569</v>
      </c>
      <c r="DO80" s="18">
        <v>569</v>
      </c>
      <c r="DP80" s="18">
        <v>569</v>
      </c>
      <c r="DQ80" s="18">
        <v>569</v>
      </c>
      <c r="DR80" s="18">
        <v>569</v>
      </c>
      <c r="DS80" s="18">
        <v>569</v>
      </c>
      <c r="DT80" s="18">
        <v>569</v>
      </c>
      <c r="DU80" s="18">
        <v>569</v>
      </c>
      <c r="DV80" s="18">
        <v>569</v>
      </c>
      <c r="DW80" s="18">
        <v>569</v>
      </c>
      <c r="DX80" s="18">
        <v>569</v>
      </c>
      <c r="DY80" s="18">
        <v>569</v>
      </c>
      <c r="DZ80" s="18">
        <v>569</v>
      </c>
      <c r="EA80" s="18">
        <v>569</v>
      </c>
      <c r="EB80" s="18">
        <v>569</v>
      </c>
      <c r="EC80" s="18">
        <v>569</v>
      </c>
      <c r="ED80" s="18">
        <v>569</v>
      </c>
      <c r="EE80" s="18">
        <v>569</v>
      </c>
      <c r="EF80" s="18">
        <v>569</v>
      </c>
      <c r="EG80" s="18">
        <v>569</v>
      </c>
      <c r="EH80" s="18">
        <v>569</v>
      </c>
      <c r="EI80" s="18">
        <v>569</v>
      </c>
      <c r="EJ80" s="18">
        <v>569</v>
      </c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</row>
    <row r="81" spans="1:301" ht="13.5" thickBot="1" x14ac:dyDescent="0.25">
      <c r="A81" s="6"/>
      <c r="B81" s="3">
        <f t="shared" ref="B81" si="1034">B80-B79</f>
        <v>23</v>
      </c>
      <c r="C81" s="3">
        <f t="shared" ref="C81:D81" si="1035">C80-C79</f>
        <v>23</v>
      </c>
      <c r="D81" s="3">
        <f t="shared" si="1035"/>
        <v>23</v>
      </c>
      <c r="E81" s="3">
        <f t="shared" ref="E81:F81" si="1036">E80-E79</f>
        <v>23</v>
      </c>
      <c r="F81" s="3">
        <f t="shared" si="1036"/>
        <v>23</v>
      </c>
      <c r="G81" s="3">
        <f t="shared" ref="G81:L81" si="1037">G80-G79</f>
        <v>20</v>
      </c>
      <c r="H81" s="3">
        <f t="shared" si="1037"/>
        <v>15</v>
      </c>
      <c r="I81" s="3">
        <f t="shared" si="1037"/>
        <v>15</v>
      </c>
      <c r="J81" s="3">
        <f t="shared" si="1037"/>
        <v>15</v>
      </c>
      <c r="K81" s="3">
        <f t="shared" si="1037"/>
        <v>15</v>
      </c>
      <c r="L81" s="3">
        <f t="shared" si="1037"/>
        <v>15</v>
      </c>
      <c r="M81" s="3">
        <f t="shared" ref="M81:N81" si="1038">M80-M79</f>
        <v>15</v>
      </c>
      <c r="N81" s="3">
        <f t="shared" si="1038"/>
        <v>15</v>
      </c>
      <c r="O81" s="3">
        <f t="shared" ref="O81:P81" si="1039">O80-O79</f>
        <v>15</v>
      </c>
      <c r="P81" s="3">
        <f t="shared" si="1039"/>
        <v>15</v>
      </c>
      <c r="Q81" s="3">
        <f t="shared" ref="Q81:R81" si="1040">Q80-Q79</f>
        <v>15</v>
      </c>
      <c r="R81" s="3">
        <f t="shared" si="1040"/>
        <v>15</v>
      </c>
      <c r="S81" s="3">
        <f t="shared" ref="S81:T81" si="1041">S80-S79</f>
        <v>9</v>
      </c>
      <c r="T81" s="3">
        <f t="shared" si="1041"/>
        <v>5</v>
      </c>
      <c r="U81" s="3">
        <f t="shared" ref="U81:V81" si="1042">U80-U79</f>
        <v>5</v>
      </c>
      <c r="V81" s="3">
        <f t="shared" si="1042"/>
        <v>5</v>
      </c>
      <c r="W81" s="3">
        <f t="shared" ref="W81:X81" si="1043">W80-W79</f>
        <v>4</v>
      </c>
      <c r="X81" s="3">
        <f t="shared" si="1043"/>
        <v>4</v>
      </c>
      <c r="Y81" s="3">
        <f t="shared" ref="Y81:Z81" si="1044">Y80-Y79</f>
        <v>4</v>
      </c>
      <c r="Z81" s="3">
        <f t="shared" si="1044"/>
        <v>4</v>
      </c>
      <c r="AA81" s="3">
        <f t="shared" ref="AA81:AB81" si="1045">AA80-AA79</f>
        <v>4</v>
      </c>
      <c r="AB81" s="3">
        <f t="shared" si="1045"/>
        <v>4</v>
      </c>
      <c r="AC81" s="3">
        <f t="shared" ref="AC81:AD81" si="1046">AC80-AC79</f>
        <v>167</v>
      </c>
      <c r="AD81" s="3">
        <f t="shared" si="1046"/>
        <v>149</v>
      </c>
      <c r="AE81" s="3">
        <f t="shared" ref="AE81:AF81" si="1047">AE80-AE79</f>
        <v>135</v>
      </c>
      <c r="AF81" s="3">
        <f t="shared" si="1047"/>
        <v>115</v>
      </c>
      <c r="AG81" s="3">
        <f t="shared" ref="AG81:AH81" si="1048">AG80-AG79</f>
        <v>102</v>
      </c>
      <c r="AH81" s="3">
        <f t="shared" si="1048"/>
        <v>91</v>
      </c>
      <c r="AI81" s="3">
        <f t="shared" ref="AI81:AJ81" si="1049">AI80-AI79</f>
        <v>81</v>
      </c>
      <c r="AJ81" s="3">
        <f t="shared" si="1049"/>
        <v>79</v>
      </c>
      <c r="AK81" s="3">
        <f t="shared" ref="AK81:AL81" si="1050">AK80-AK79</f>
        <v>79</v>
      </c>
      <c r="AL81" s="3">
        <f t="shared" si="1050"/>
        <v>79</v>
      </c>
      <c r="AM81" s="3">
        <f t="shared" ref="AM81:AN81" si="1051">AM80-AM79</f>
        <v>79</v>
      </c>
      <c r="AN81" s="3">
        <f t="shared" si="1051"/>
        <v>79</v>
      </c>
      <c r="AO81" s="3">
        <f t="shared" ref="AO81:AP81" si="1052">AO80-AO79</f>
        <v>54</v>
      </c>
      <c r="AP81" s="3">
        <f t="shared" si="1052"/>
        <v>54</v>
      </c>
      <c r="AQ81" s="3">
        <f t="shared" ref="AQ81:AR81" si="1053">AQ80-AQ79</f>
        <v>54</v>
      </c>
      <c r="AR81" s="3">
        <f t="shared" si="1053"/>
        <v>54</v>
      </c>
      <c r="AS81" s="3">
        <f t="shared" ref="AS81:AT81" si="1054">AS80-AS79</f>
        <v>54</v>
      </c>
      <c r="AT81" s="3">
        <f t="shared" si="1054"/>
        <v>54</v>
      </c>
      <c r="AU81" s="3">
        <f t="shared" ref="AU81" si="1055">AU80-AU79</f>
        <v>53</v>
      </c>
      <c r="AV81" s="3">
        <f t="shared" ref="AV81:AW81" si="1056">AV80-AV79</f>
        <v>53</v>
      </c>
      <c r="AW81" s="3">
        <f t="shared" si="1056"/>
        <v>53</v>
      </c>
      <c r="AX81" s="3">
        <f t="shared" ref="AX81:AY81" si="1057">AX80-AX79</f>
        <v>53</v>
      </c>
      <c r="AY81" s="3">
        <f t="shared" si="1057"/>
        <v>53</v>
      </c>
      <c r="AZ81" s="3">
        <f t="shared" ref="AZ81:BA81" si="1058">AZ80-AZ79</f>
        <v>53</v>
      </c>
      <c r="BA81" s="3">
        <f t="shared" si="1058"/>
        <v>53</v>
      </c>
      <c r="BB81" s="3">
        <f t="shared" ref="BB81:BC81" si="1059">BB80-BB79</f>
        <v>49</v>
      </c>
      <c r="BC81" s="3">
        <f t="shared" si="1059"/>
        <v>34</v>
      </c>
      <c r="BD81" s="3">
        <f t="shared" ref="BD81:BE81" si="1060">BD80-BD79</f>
        <v>13</v>
      </c>
      <c r="BE81" s="3">
        <f t="shared" si="1060"/>
        <v>299</v>
      </c>
      <c r="BF81" s="3">
        <f t="shared" ref="BF81:BG81" si="1061">BF80-BF79</f>
        <v>288</v>
      </c>
      <c r="BG81" s="3">
        <f t="shared" si="1061"/>
        <v>269</v>
      </c>
      <c r="BH81" s="3">
        <f t="shared" ref="BH81:BI81" si="1062">BH80-BH79</f>
        <v>244</v>
      </c>
      <c r="BI81" s="3">
        <f t="shared" si="1062"/>
        <v>219</v>
      </c>
      <c r="BJ81" s="3">
        <f t="shared" ref="BJ81:BK81" si="1063">BJ80-BJ79</f>
        <v>188</v>
      </c>
      <c r="BK81" s="3">
        <f t="shared" si="1063"/>
        <v>161</v>
      </c>
      <c r="BL81" s="3">
        <f t="shared" ref="BL81:BM81" si="1064">BL80-BL79</f>
        <v>119</v>
      </c>
      <c r="BM81" s="3">
        <f t="shared" si="1064"/>
        <v>92</v>
      </c>
      <c r="BN81" s="3">
        <f t="shared" ref="BN81:BO81" si="1065">BN80-BN79</f>
        <v>51</v>
      </c>
      <c r="BO81" s="3">
        <f t="shared" si="1065"/>
        <v>3</v>
      </c>
      <c r="BP81" s="19">
        <f t="shared" ref="BP81:BQ81" si="1066">BP80-BP79</f>
        <v>-11</v>
      </c>
      <c r="BQ81" s="19">
        <f t="shared" si="1066"/>
        <v>-11</v>
      </c>
      <c r="BR81" s="19">
        <f t="shared" ref="BR81:BS81" si="1067">BR80-BR79</f>
        <v>-11</v>
      </c>
      <c r="BS81" s="19">
        <f t="shared" si="1067"/>
        <v>-14</v>
      </c>
      <c r="BT81" s="19">
        <f t="shared" ref="BT81:BU81" si="1068">BT80-BT79</f>
        <v>-17</v>
      </c>
      <c r="BU81" s="19">
        <f t="shared" si="1068"/>
        <v>-17</v>
      </c>
      <c r="BV81" s="19">
        <f t="shared" ref="BV81:BW81" si="1069">BV80-BV79</f>
        <v>-18</v>
      </c>
      <c r="BW81" s="19">
        <f t="shared" si="1069"/>
        <v>-19</v>
      </c>
      <c r="BX81" s="19">
        <f t="shared" ref="BX81:BY81" si="1070">BX80-BX79</f>
        <v>-23</v>
      </c>
      <c r="BY81" s="19">
        <f t="shared" si="1070"/>
        <v>-24</v>
      </c>
      <c r="BZ81" s="19">
        <f t="shared" ref="BZ81:CA81" si="1071">BZ80-BZ79</f>
        <v>-27</v>
      </c>
      <c r="CA81" s="19">
        <f t="shared" si="1071"/>
        <v>-30</v>
      </c>
      <c r="CB81" s="19">
        <f t="shared" ref="CB81:CC81" si="1072">CB80-CB79</f>
        <v>-30</v>
      </c>
      <c r="CC81" s="19">
        <f t="shared" si="1072"/>
        <v>-30</v>
      </c>
      <c r="CD81" s="19">
        <f t="shared" ref="CD81:CE81" si="1073">CD80-CD79</f>
        <v>-35</v>
      </c>
      <c r="CE81" s="19">
        <f t="shared" si="1073"/>
        <v>-37</v>
      </c>
      <c r="CF81" s="19">
        <f t="shared" ref="CF81:CG81" si="1074">CF80-CF79</f>
        <v>-45</v>
      </c>
      <c r="CG81" s="19">
        <f t="shared" si="1074"/>
        <v>-47</v>
      </c>
      <c r="CH81" s="19">
        <f t="shared" ref="CH81:CI81" si="1075">CH80-CH79</f>
        <v>-47</v>
      </c>
      <c r="CI81" s="19">
        <f t="shared" si="1075"/>
        <v>-49</v>
      </c>
      <c r="CJ81" s="19">
        <f t="shared" ref="CJ81:CK81" si="1076">CJ80-CJ79</f>
        <v>-52</v>
      </c>
      <c r="CK81" s="19">
        <f t="shared" si="1076"/>
        <v>-55</v>
      </c>
      <c r="CL81" s="19">
        <f t="shared" ref="CL81:CM81" si="1077">CL80-CL79</f>
        <v>-55</v>
      </c>
      <c r="CM81" s="19">
        <f t="shared" si="1077"/>
        <v>-58</v>
      </c>
      <c r="CN81" s="19">
        <f t="shared" ref="CN81:CO81" si="1078">CN80-CN79</f>
        <v>-63</v>
      </c>
      <c r="CO81" s="19">
        <f t="shared" si="1078"/>
        <v>-65</v>
      </c>
      <c r="CP81" s="19">
        <f t="shared" ref="CP81:CQ81" si="1079">CP80-CP79</f>
        <v>-66</v>
      </c>
      <c r="CQ81" s="19">
        <f t="shared" si="1079"/>
        <v>-67</v>
      </c>
      <c r="CR81" s="19">
        <f t="shared" ref="CR81:CS81" si="1080">CR80-CR79</f>
        <v>-67</v>
      </c>
      <c r="CS81" s="19">
        <f t="shared" si="1080"/>
        <v>-71</v>
      </c>
      <c r="CT81" s="19">
        <f t="shared" ref="CT81" si="1081">CT80-CT79</f>
        <v>-78</v>
      </c>
      <c r="CU81" s="19">
        <f t="shared" ref="CU81:CV81" si="1082">CU80-CU79</f>
        <v>-78</v>
      </c>
      <c r="CV81" s="19">
        <f t="shared" si="1082"/>
        <v>-78</v>
      </c>
      <c r="CW81" s="19">
        <f t="shared" ref="CW81:CX81" si="1083">CW80-CW79</f>
        <v>-79</v>
      </c>
      <c r="CX81" s="19">
        <f t="shared" si="1083"/>
        <v>-79</v>
      </c>
      <c r="CY81" s="19">
        <f t="shared" ref="CY81:CZ81" si="1084">CY80-CY79</f>
        <v>-79</v>
      </c>
      <c r="CZ81" s="19">
        <f t="shared" si="1084"/>
        <v>-79</v>
      </c>
      <c r="DA81" s="19">
        <f t="shared" ref="DA81:DB81" si="1085">DA80-DA79</f>
        <v>-79</v>
      </c>
      <c r="DB81" s="19">
        <f t="shared" si="1085"/>
        <v>-79</v>
      </c>
      <c r="DC81" s="19">
        <f t="shared" ref="DC81:DD81" si="1086">DC80-DC79</f>
        <v>-84</v>
      </c>
      <c r="DD81" s="19">
        <f t="shared" si="1086"/>
        <v>-145</v>
      </c>
      <c r="DE81" s="19">
        <f t="shared" ref="DE81:DF81" si="1087">DE80-DE79</f>
        <v>-192</v>
      </c>
      <c r="DF81" s="19">
        <f t="shared" si="1087"/>
        <v>-192</v>
      </c>
      <c r="DG81" s="19">
        <f t="shared" ref="DG81:DH81" si="1088">DG80-DG79</f>
        <v>-192</v>
      </c>
      <c r="DH81" s="19">
        <f t="shared" si="1088"/>
        <v>-192</v>
      </c>
      <c r="DI81" s="19">
        <f t="shared" ref="DI81:DJ81" si="1089">DI80-DI79</f>
        <v>-192</v>
      </c>
      <c r="DJ81" s="19">
        <f t="shared" si="1089"/>
        <v>-198</v>
      </c>
      <c r="DK81" s="19">
        <f t="shared" ref="DK81:DL81" si="1090">DK80-DK79</f>
        <v>-198</v>
      </c>
      <c r="DL81" s="19">
        <f t="shared" si="1090"/>
        <v>-198</v>
      </c>
      <c r="DM81" s="19">
        <f t="shared" ref="DM81:DN81" si="1091">DM80-DM79</f>
        <v>-200</v>
      </c>
      <c r="DN81" s="19">
        <f t="shared" si="1091"/>
        <v>-200</v>
      </c>
      <c r="DO81" s="19">
        <f t="shared" ref="DO81:DP81" si="1092">DO80-DO79</f>
        <v>-200</v>
      </c>
      <c r="DP81" s="19">
        <f t="shared" si="1092"/>
        <v>-200</v>
      </c>
      <c r="DQ81" s="19">
        <f t="shared" ref="DQ81:DR81" si="1093">DQ80-DQ79</f>
        <v>-200</v>
      </c>
      <c r="DR81" s="19">
        <f t="shared" si="1093"/>
        <v>-200</v>
      </c>
      <c r="DS81" s="19">
        <f t="shared" ref="DS81:DT81" si="1094">DS80-DS79</f>
        <v>-200</v>
      </c>
      <c r="DT81" s="19">
        <f t="shared" si="1094"/>
        <v>-200</v>
      </c>
      <c r="DU81" s="19">
        <f t="shared" ref="DU81:DV81" si="1095">DU80-DU79</f>
        <v>-200</v>
      </c>
      <c r="DV81" s="19">
        <f t="shared" si="1095"/>
        <v>-200</v>
      </c>
      <c r="DW81" s="19">
        <f t="shared" ref="DW81:DX81" si="1096">DW80-DW79</f>
        <v>-200</v>
      </c>
      <c r="DX81" s="19">
        <f t="shared" si="1096"/>
        <v>-227</v>
      </c>
      <c r="DY81" s="19">
        <f t="shared" ref="DY81:DZ81" si="1097">DY80-DY79</f>
        <v>-227</v>
      </c>
      <c r="DZ81" s="19">
        <f t="shared" si="1097"/>
        <v>-227</v>
      </c>
      <c r="EA81" s="19">
        <f t="shared" ref="EA81:EB81" si="1098">EA80-EA79</f>
        <v>-227</v>
      </c>
      <c r="EB81" s="19">
        <f t="shared" si="1098"/>
        <v>-227</v>
      </c>
      <c r="EC81" s="19">
        <f t="shared" ref="EC81:KH81" si="1099">EC80-EC79</f>
        <v>-227</v>
      </c>
      <c r="ED81" s="19">
        <f t="shared" ref="ED81:EE81" si="1100">ED80-ED79</f>
        <v>-234</v>
      </c>
      <c r="EE81" s="19">
        <f t="shared" si="1100"/>
        <v>-234</v>
      </c>
      <c r="EF81" s="19">
        <f t="shared" ref="EF81:EG81" si="1101">EF80-EF79</f>
        <v>-234</v>
      </c>
      <c r="EG81" s="19">
        <f t="shared" si="1101"/>
        <v>-258</v>
      </c>
      <c r="EH81" s="19">
        <f t="shared" ref="EH81:EI81" si="1102">EH80-EH79</f>
        <v>-258</v>
      </c>
      <c r="EI81" s="19">
        <f t="shared" si="1102"/>
        <v>-258</v>
      </c>
      <c r="EJ81" s="19">
        <f t="shared" ref="EJ81" si="1103">EJ80-EJ79</f>
        <v>-258</v>
      </c>
      <c r="EK81" s="3">
        <f t="shared" ref="EK81:FS81" si="1104">EK80-EK79</f>
        <v>0</v>
      </c>
      <c r="EL81" s="3">
        <f t="shared" si="1104"/>
        <v>0</v>
      </c>
      <c r="EM81" s="3">
        <f t="shared" si="1104"/>
        <v>0</v>
      </c>
      <c r="EN81" s="3">
        <f t="shared" si="1104"/>
        <v>0</v>
      </c>
      <c r="EO81" s="3">
        <f t="shared" si="1104"/>
        <v>0</v>
      </c>
      <c r="EP81" s="3">
        <f t="shared" si="1104"/>
        <v>0</v>
      </c>
      <c r="EQ81" s="3">
        <f t="shared" si="1104"/>
        <v>0</v>
      </c>
      <c r="ER81" s="3">
        <f t="shared" si="1104"/>
        <v>0</v>
      </c>
      <c r="ES81" s="3">
        <f t="shared" si="1104"/>
        <v>0</v>
      </c>
      <c r="ET81" s="3">
        <f t="shared" si="1104"/>
        <v>0</v>
      </c>
      <c r="EU81" s="3">
        <f t="shared" si="1104"/>
        <v>0</v>
      </c>
      <c r="EV81" s="3">
        <f t="shared" si="1104"/>
        <v>0</v>
      </c>
      <c r="EW81" s="3">
        <f t="shared" si="1104"/>
        <v>0</v>
      </c>
      <c r="EX81" s="3">
        <f t="shared" si="1104"/>
        <v>0</v>
      </c>
      <c r="EY81" s="3">
        <f t="shared" si="1104"/>
        <v>0</v>
      </c>
      <c r="EZ81" s="3">
        <f t="shared" si="1104"/>
        <v>0</v>
      </c>
      <c r="FA81" s="3">
        <f t="shared" si="1104"/>
        <v>0</v>
      </c>
      <c r="FB81" s="3">
        <f t="shared" si="1104"/>
        <v>0</v>
      </c>
      <c r="FC81" s="3">
        <f t="shared" si="1104"/>
        <v>0</v>
      </c>
      <c r="FD81" s="3">
        <f t="shared" si="1104"/>
        <v>0</v>
      </c>
      <c r="FE81" s="3">
        <f t="shared" si="1104"/>
        <v>0</v>
      </c>
      <c r="FF81" s="3">
        <f t="shared" si="1104"/>
        <v>0</v>
      </c>
      <c r="FG81" s="3">
        <f t="shared" si="1104"/>
        <v>0</v>
      </c>
      <c r="FH81" s="3">
        <f t="shared" si="1104"/>
        <v>0</v>
      </c>
      <c r="FI81" s="3">
        <f t="shared" si="1104"/>
        <v>0</v>
      </c>
      <c r="FJ81" s="3">
        <f t="shared" si="1104"/>
        <v>0</v>
      </c>
      <c r="FK81" s="3">
        <f t="shared" si="1104"/>
        <v>0</v>
      </c>
      <c r="FL81" s="3">
        <f t="shared" si="1104"/>
        <v>0</v>
      </c>
      <c r="FM81" s="3">
        <f t="shared" si="1104"/>
        <v>0</v>
      </c>
      <c r="FN81" s="3">
        <f t="shared" si="1104"/>
        <v>0</v>
      </c>
      <c r="FO81" s="3">
        <f t="shared" si="1104"/>
        <v>0</v>
      </c>
      <c r="FP81" s="3">
        <f t="shared" si="1104"/>
        <v>0</v>
      </c>
      <c r="FQ81" s="3">
        <f t="shared" si="1104"/>
        <v>0</v>
      </c>
      <c r="FR81" s="3">
        <f t="shared" si="1104"/>
        <v>0</v>
      </c>
      <c r="FS81" s="3">
        <f t="shared" si="1104"/>
        <v>0</v>
      </c>
      <c r="FT81" s="3">
        <f t="shared" si="1099"/>
        <v>0</v>
      </c>
      <c r="FU81" s="3">
        <f t="shared" si="1099"/>
        <v>0</v>
      </c>
      <c r="FV81" s="3">
        <f t="shared" si="1099"/>
        <v>0</v>
      </c>
      <c r="FW81" s="3">
        <f t="shared" si="1099"/>
        <v>0</v>
      </c>
      <c r="FX81" s="3">
        <f t="shared" si="1099"/>
        <v>0</v>
      </c>
      <c r="FY81" s="3">
        <f t="shared" si="1099"/>
        <v>0</v>
      </c>
      <c r="FZ81" s="3">
        <f t="shared" si="1099"/>
        <v>0</v>
      </c>
      <c r="GA81" s="3">
        <f t="shared" si="1099"/>
        <v>0</v>
      </c>
      <c r="GB81" s="3">
        <f t="shared" si="1099"/>
        <v>0</v>
      </c>
      <c r="GC81" s="3">
        <f t="shared" si="1099"/>
        <v>0</v>
      </c>
      <c r="GD81" s="3">
        <f t="shared" si="1099"/>
        <v>0</v>
      </c>
      <c r="GE81" s="3">
        <f t="shared" si="1099"/>
        <v>0</v>
      </c>
      <c r="GF81" s="3">
        <f t="shared" si="1099"/>
        <v>0</v>
      </c>
      <c r="GG81" s="3">
        <f t="shared" si="1099"/>
        <v>0</v>
      </c>
      <c r="GH81" s="3">
        <f t="shared" si="1099"/>
        <v>0</v>
      </c>
      <c r="GI81" s="3">
        <f t="shared" si="1099"/>
        <v>0</v>
      </c>
      <c r="GJ81" s="3">
        <f t="shared" si="1099"/>
        <v>0</v>
      </c>
      <c r="GK81" s="3">
        <f t="shared" si="1099"/>
        <v>0</v>
      </c>
      <c r="GL81" s="3">
        <f t="shared" si="1099"/>
        <v>0</v>
      </c>
      <c r="GM81" s="3">
        <f t="shared" si="1099"/>
        <v>0</v>
      </c>
      <c r="GN81" s="3">
        <f t="shared" si="1099"/>
        <v>0</v>
      </c>
      <c r="GO81" s="3">
        <f t="shared" si="1099"/>
        <v>0</v>
      </c>
      <c r="GP81" s="3">
        <f t="shared" si="1099"/>
        <v>0</v>
      </c>
      <c r="GQ81" s="3">
        <f t="shared" si="1099"/>
        <v>0</v>
      </c>
      <c r="GR81" s="3">
        <f t="shared" si="1099"/>
        <v>0</v>
      </c>
      <c r="GS81" s="3">
        <f t="shared" si="1099"/>
        <v>0</v>
      </c>
      <c r="GT81" s="3">
        <f t="shared" si="1099"/>
        <v>0</v>
      </c>
      <c r="GU81" s="3">
        <f t="shared" si="1099"/>
        <v>0</v>
      </c>
      <c r="GV81" s="3">
        <f t="shared" si="1099"/>
        <v>0</v>
      </c>
      <c r="GW81" s="3">
        <f t="shared" si="1099"/>
        <v>0</v>
      </c>
      <c r="GX81" s="3">
        <f t="shared" si="1099"/>
        <v>0</v>
      </c>
      <c r="GY81" s="3">
        <f t="shared" si="1099"/>
        <v>0</v>
      </c>
      <c r="GZ81" s="3">
        <f t="shared" si="1099"/>
        <v>0</v>
      </c>
      <c r="HA81" s="3">
        <f t="shared" si="1099"/>
        <v>0</v>
      </c>
      <c r="HB81" s="3">
        <f t="shared" si="1099"/>
        <v>0</v>
      </c>
      <c r="HC81" s="3">
        <f t="shared" si="1099"/>
        <v>0</v>
      </c>
      <c r="HD81" s="3">
        <f t="shared" si="1099"/>
        <v>0</v>
      </c>
      <c r="HE81" s="3">
        <f t="shared" si="1099"/>
        <v>0</v>
      </c>
      <c r="HF81" s="3">
        <f t="shared" si="1099"/>
        <v>0</v>
      </c>
      <c r="HG81" s="3">
        <f t="shared" si="1099"/>
        <v>0</v>
      </c>
      <c r="HH81" s="3">
        <f t="shared" si="1099"/>
        <v>0</v>
      </c>
      <c r="HI81" s="3">
        <f t="shared" si="1099"/>
        <v>0</v>
      </c>
      <c r="HJ81" s="3">
        <f t="shared" ref="HJ81:IY81" si="1105">HJ80-HJ79</f>
        <v>0</v>
      </c>
      <c r="HK81" s="3">
        <f t="shared" si="1105"/>
        <v>0</v>
      </c>
      <c r="HL81" s="3">
        <f t="shared" si="1105"/>
        <v>0</v>
      </c>
      <c r="HM81" s="3">
        <f t="shared" si="1105"/>
        <v>0</v>
      </c>
      <c r="HN81" s="3">
        <f t="shared" si="1105"/>
        <v>0</v>
      </c>
      <c r="HO81" s="3">
        <f t="shared" si="1105"/>
        <v>0</v>
      </c>
      <c r="HP81" s="3">
        <f t="shared" si="1105"/>
        <v>0</v>
      </c>
      <c r="HQ81" s="3">
        <f t="shared" si="1105"/>
        <v>0</v>
      </c>
      <c r="HR81" s="3">
        <f t="shared" si="1105"/>
        <v>0</v>
      </c>
      <c r="HS81" s="3">
        <f t="shared" si="1105"/>
        <v>0</v>
      </c>
      <c r="HT81" s="3">
        <f t="shared" si="1105"/>
        <v>0</v>
      </c>
      <c r="HU81" s="3">
        <f t="shared" si="1105"/>
        <v>0</v>
      </c>
      <c r="HV81" s="3">
        <f t="shared" si="1105"/>
        <v>0</v>
      </c>
      <c r="HW81" s="3">
        <f t="shared" si="1105"/>
        <v>0</v>
      </c>
      <c r="HX81" s="3">
        <f t="shared" si="1105"/>
        <v>0</v>
      </c>
      <c r="HY81" s="3">
        <f t="shared" si="1105"/>
        <v>0</v>
      </c>
      <c r="HZ81" s="3">
        <f t="shared" si="1105"/>
        <v>0</v>
      </c>
      <c r="IA81" s="3">
        <f t="shared" si="1105"/>
        <v>0</v>
      </c>
      <c r="IB81" s="3">
        <f t="shared" si="1105"/>
        <v>0</v>
      </c>
      <c r="IC81" s="3">
        <f t="shared" si="1105"/>
        <v>0</v>
      </c>
      <c r="ID81" s="3">
        <f t="shared" si="1105"/>
        <v>0</v>
      </c>
      <c r="IE81" s="3">
        <f t="shared" si="1105"/>
        <v>0</v>
      </c>
      <c r="IF81" s="3">
        <f t="shared" si="1105"/>
        <v>0</v>
      </c>
      <c r="IG81" s="3">
        <f t="shared" si="1105"/>
        <v>0</v>
      </c>
      <c r="IH81" s="3">
        <f t="shared" si="1105"/>
        <v>0</v>
      </c>
      <c r="II81" s="3">
        <f t="shared" si="1105"/>
        <v>0</v>
      </c>
      <c r="IJ81" s="3">
        <f t="shared" si="1105"/>
        <v>0</v>
      </c>
      <c r="IK81" s="3">
        <f t="shared" si="1105"/>
        <v>0</v>
      </c>
      <c r="IL81" s="3">
        <f t="shared" si="1105"/>
        <v>0</v>
      </c>
      <c r="IM81" s="3">
        <f t="shared" si="1105"/>
        <v>0</v>
      </c>
      <c r="IN81" s="3">
        <f t="shared" si="1105"/>
        <v>0</v>
      </c>
      <c r="IO81" s="3">
        <f t="shared" si="1105"/>
        <v>0</v>
      </c>
      <c r="IP81" s="3">
        <f t="shared" si="1105"/>
        <v>0</v>
      </c>
      <c r="IQ81" s="3">
        <f t="shared" si="1105"/>
        <v>0</v>
      </c>
      <c r="IR81" s="3">
        <f t="shared" si="1105"/>
        <v>0</v>
      </c>
      <c r="IS81" s="3">
        <f t="shared" si="1105"/>
        <v>0</v>
      </c>
      <c r="IT81" s="3">
        <f t="shared" si="1105"/>
        <v>0</v>
      </c>
      <c r="IU81" s="3">
        <f t="shared" si="1105"/>
        <v>0</v>
      </c>
      <c r="IV81" s="3">
        <f t="shared" si="1105"/>
        <v>0</v>
      </c>
      <c r="IW81" s="3">
        <f t="shared" si="1105"/>
        <v>0</v>
      </c>
      <c r="IX81" s="3">
        <f t="shared" si="1105"/>
        <v>0</v>
      </c>
      <c r="IY81" s="3">
        <f t="shared" si="1105"/>
        <v>0</v>
      </c>
      <c r="IZ81" s="3">
        <f t="shared" si="1099"/>
        <v>0</v>
      </c>
      <c r="JA81" s="3">
        <f t="shared" si="1099"/>
        <v>0</v>
      </c>
      <c r="JB81" s="3">
        <f t="shared" si="1099"/>
        <v>0</v>
      </c>
      <c r="JC81" s="3">
        <f t="shared" si="1099"/>
        <v>0</v>
      </c>
      <c r="JD81" s="3">
        <f t="shared" si="1099"/>
        <v>0</v>
      </c>
      <c r="JE81" s="3">
        <f t="shared" si="1099"/>
        <v>0</v>
      </c>
      <c r="JF81" s="3">
        <f t="shared" si="1099"/>
        <v>0</v>
      </c>
      <c r="JG81" s="3">
        <f t="shared" ref="JG81:JM81" si="1106">JG80-JG79</f>
        <v>0</v>
      </c>
      <c r="JH81" s="3">
        <f t="shared" si="1106"/>
        <v>0</v>
      </c>
      <c r="JI81" s="3">
        <f t="shared" si="1106"/>
        <v>0</v>
      </c>
      <c r="JJ81" s="3">
        <f t="shared" si="1106"/>
        <v>0</v>
      </c>
      <c r="JK81" s="3">
        <f t="shared" si="1106"/>
        <v>0</v>
      </c>
      <c r="JL81" s="3">
        <f t="shared" si="1106"/>
        <v>0</v>
      </c>
      <c r="JM81" s="3">
        <f t="shared" si="1106"/>
        <v>0</v>
      </c>
      <c r="JN81" s="3">
        <f t="shared" si="1099"/>
        <v>0</v>
      </c>
      <c r="JO81" s="3">
        <f t="shared" si="1099"/>
        <v>0</v>
      </c>
      <c r="JP81" s="3">
        <f t="shared" si="1099"/>
        <v>0</v>
      </c>
      <c r="JQ81" s="3">
        <f t="shared" si="1099"/>
        <v>0</v>
      </c>
      <c r="JR81" s="3">
        <f t="shared" si="1099"/>
        <v>0</v>
      </c>
      <c r="JS81" s="3">
        <f t="shared" si="1099"/>
        <v>0</v>
      </c>
      <c r="JT81" s="3">
        <f t="shared" si="1099"/>
        <v>0</v>
      </c>
      <c r="JU81" s="3">
        <f t="shared" ref="JU81:KA81" si="1107">JU80-JU79</f>
        <v>0</v>
      </c>
      <c r="JV81" s="3">
        <f t="shared" si="1107"/>
        <v>0</v>
      </c>
      <c r="JW81" s="3">
        <f t="shared" si="1107"/>
        <v>0</v>
      </c>
      <c r="JX81" s="3">
        <f t="shared" si="1107"/>
        <v>0</v>
      </c>
      <c r="JY81" s="3">
        <f t="shared" si="1107"/>
        <v>0</v>
      </c>
      <c r="JZ81" s="3">
        <f t="shared" si="1107"/>
        <v>0</v>
      </c>
      <c r="KA81" s="3">
        <f t="shared" si="1107"/>
        <v>0</v>
      </c>
      <c r="KB81" s="3">
        <f t="shared" si="1099"/>
        <v>0</v>
      </c>
      <c r="KC81" s="3">
        <f t="shared" si="1099"/>
        <v>0</v>
      </c>
      <c r="KD81" s="3">
        <f t="shared" si="1099"/>
        <v>0</v>
      </c>
      <c r="KE81" s="3">
        <f t="shared" si="1099"/>
        <v>0</v>
      </c>
      <c r="KF81" s="3">
        <f t="shared" si="1099"/>
        <v>0</v>
      </c>
      <c r="KG81" s="3">
        <f t="shared" si="1099"/>
        <v>0</v>
      </c>
      <c r="KH81" s="3">
        <f t="shared" si="1099"/>
        <v>0</v>
      </c>
      <c r="KI81" s="3">
        <f t="shared" ref="KI81:KK81" si="1108">KI80-KI79</f>
        <v>0</v>
      </c>
      <c r="KJ81" s="3">
        <f t="shared" si="1108"/>
        <v>0</v>
      </c>
      <c r="KK81" s="3">
        <f t="shared" si="1108"/>
        <v>0</v>
      </c>
      <c r="KL81" s="3">
        <f t="shared" ref="KL81" si="1109">KL80-KL79</f>
        <v>0</v>
      </c>
      <c r="KM81" s="3">
        <f t="shared" ref="KM81:KO81" si="1110">KM80-KM79</f>
        <v>0</v>
      </c>
      <c r="KN81" s="3">
        <f t="shared" ref="KN81" si="1111">KN80-KN79</f>
        <v>0</v>
      </c>
      <c r="KO81" s="3">
        <f t="shared" si="1110"/>
        <v>0</v>
      </c>
    </row>
    <row r="82" spans="1:301" x14ac:dyDescent="0.2">
      <c r="A82" s="4" t="s">
        <v>11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</row>
    <row r="83" spans="1:301" x14ac:dyDescent="0.2">
      <c r="A83" s="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</row>
    <row r="84" spans="1:301" x14ac:dyDescent="0.2">
      <c r="A84" s="5"/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0</v>
      </c>
      <c r="DX84" s="7">
        <v>0</v>
      </c>
      <c r="DY84" s="7">
        <v>0</v>
      </c>
      <c r="DZ84" s="7">
        <v>0</v>
      </c>
      <c r="EA84" s="7">
        <v>0</v>
      </c>
      <c r="EB84" s="7">
        <v>0</v>
      </c>
      <c r="EC84" s="7">
        <v>0</v>
      </c>
      <c r="ED84" s="7">
        <v>6</v>
      </c>
      <c r="EE84" s="7">
        <v>6</v>
      </c>
      <c r="EF84" s="7">
        <v>6</v>
      </c>
      <c r="EG84" s="7">
        <v>6</v>
      </c>
      <c r="EH84" s="7">
        <v>6</v>
      </c>
      <c r="EI84" s="7">
        <v>6</v>
      </c>
      <c r="EJ84" s="7">
        <v>6</v>
      </c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  <c r="JK84" s="7"/>
      <c r="JL84" s="7"/>
      <c r="JM84" s="7"/>
      <c r="JN84" s="7"/>
      <c r="JO84" s="7"/>
      <c r="JP84" s="7"/>
      <c r="JQ84" s="7"/>
      <c r="JR84" s="7"/>
      <c r="JS84" s="7"/>
      <c r="JT84" s="7"/>
      <c r="JU84" s="7"/>
      <c r="JV84" s="7"/>
      <c r="JW84" s="7"/>
      <c r="JX84" s="7"/>
      <c r="JY84" s="7"/>
      <c r="JZ84" s="7"/>
      <c r="KA84" s="7"/>
      <c r="KB84" s="7"/>
      <c r="KC84" s="7"/>
      <c r="KD84" s="7"/>
      <c r="KE84" s="7"/>
      <c r="KF84" s="7"/>
      <c r="KG84" s="7"/>
      <c r="KH84" s="7"/>
      <c r="KI84" s="7"/>
      <c r="KJ84" s="7"/>
      <c r="KK84" s="7"/>
      <c r="KL84" s="7"/>
      <c r="KM84" s="7"/>
      <c r="KN84" s="7"/>
      <c r="KO84" s="7"/>
    </row>
    <row r="85" spans="1:301" x14ac:dyDescent="0.2">
      <c r="A85" s="5"/>
      <c r="B85" s="2">
        <v>5</v>
      </c>
      <c r="C85" s="2">
        <v>5</v>
      </c>
      <c r="D85" s="2">
        <v>5</v>
      </c>
      <c r="E85" s="2">
        <v>5</v>
      </c>
      <c r="F85" s="2">
        <v>5</v>
      </c>
      <c r="G85" s="2">
        <v>5</v>
      </c>
      <c r="H85" s="2">
        <v>5</v>
      </c>
      <c r="I85" s="2">
        <v>5</v>
      </c>
      <c r="J85" s="2">
        <v>5</v>
      </c>
      <c r="K85" s="2">
        <v>5</v>
      </c>
      <c r="L85" s="2">
        <v>5</v>
      </c>
      <c r="M85" s="2">
        <v>5</v>
      </c>
      <c r="N85" s="2">
        <v>5</v>
      </c>
      <c r="O85" s="2">
        <v>5</v>
      </c>
      <c r="P85" s="2">
        <v>5</v>
      </c>
      <c r="Q85" s="2">
        <v>5</v>
      </c>
      <c r="R85" s="2">
        <v>5</v>
      </c>
      <c r="S85" s="2">
        <v>5</v>
      </c>
      <c r="T85" s="2">
        <v>5</v>
      </c>
      <c r="U85" s="2">
        <v>5</v>
      </c>
      <c r="V85" s="2">
        <v>5</v>
      </c>
      <c r="W85" s="2">
        <v>5</v>
      </c>
      <c r="X85" s="2">
        <v>5</v>
      </c>
      <c r="Y85" s="2">
        <v>5</v>
      </c>
      <c r="Z85" s="2">
        <v>5</v>
      </c>
      <c r="AA85" s="2">
        <v>5</v>
      </c>
      <c r="AB85" s="2">
        <v>5</v>
      </c>
      <c r="AC85" s="2">
        <v>5</v>
      </c>
      <c r="AD85" s="2">
        <v>5</v>
      </c>
      <c r="AE85" s="2">
        <v>5</v>
      </c>
      <c r="AF85" s="2">
        <v>5</v>
      </c>
      <c r="AG85" s="2">
        <v>5</v>
      </c>
      <c r="AH85" s="2">
        <v>5</v>
      </c>
      <c r="AI85" s="2">
        <v>5</v>
      </c>
      <c r="AJ85" s="2">
        <v>5</v>
      </c>
      <c r="AK85" s="2">
        <v>5</v>
      </c>
      <c r="AL85" s="2">
        <v>5</v>
      </c>
      <c r="AM85" s="2">
        <v>5</v>
      </c>
      <c r="AN85" s="2">
        <v>5</v>
      </c>
      <c r="AO85" s="2">
        <v>5</v>
      </c>
      <c r="AP85" s="2">
        <v>5</v>
      </c>
      <c r="AQ85" s="2">
        <v>5</v>
      </c>
      <c r="AR85" s="2">
        <v>5</v>
      </c>
      <c r="AS85" s="2">
        <v>5</v>
      </c>
      <c r="AT85" s="2">
        <v>5</v>
      </c>
      <c r="AU85" s="2">
        <v>5</v>
      </c>
      <c r="AV85" s="2">
        <v>5</v>
      </c>
      <c r="AW85" s="2">
        <v>5</v>
      </c>
      <c r="AX85" s="2">
        <v>5</v>
      </c>
      <c r="AY85" s="2">
        <v>5</v>
      </c>
      <c r="AZ85" s="2">
        <v>5</v>
      </c>
      <c r="BA85" s="2">
        <v>5</v>
      </c>
      <c r="BB85" s="2">
        <v>5</v>
      </c>
      <c r="BC85" s="2">
        <v>5</v>
      </c>
      <c r="BD85" s="2">
        <v>5</v>
      </c>
      <c r="BE85" s="2">
        <v>5</v>
      </c>
      <c r="BF85" s="2">
        <v>5</v>
      </c>
      <c r="BG85" s="2">
        <v>5</v>
      </c>
      <c r="BH85" s="2">
        <v>5</v>
      </c>
      <c r="BI85" s="2">
        <v>5</v>
      </c>
      <c r="BJ85" s="2">
        <v>5</v>
      </c>
      <c r="BK85" s="2">
        <v>5</v>
      </c>
      <c r="BL85" s="2">
        <v>5</v>
      </c>
      <c r="BM85" s="2">
        <v>5</v>
      </c>
      <c r="BN85" s="2">
        <v>5</v>
      </c>
      <c r="BO85" s="2">
        <v>5</v>
      </c>
      <c r="BP85" s="2">
        <v>5</v>
      </c>
      <c r="BQ85" s="2">
        <v>5</v>
      </c>
      <c r="BR85" s="2">
        <v>5</v>
      </c>
      <c r="BS85" s="2">
        <v>5</v>
      </c>
      <c r="BT85" s="2">
        <v>5</v>
      </c>
      <c r="BU85" s="2">
        <v>5</v>
      </c>
      <c r="BV85" s="2">
        <v>5</v>
      </c>
      <c r="BW85" s="2">
        <v>5</v>
      </c>
      <c r="BX85" s="2">
        <v>5</v>
      </c>
      <c r="BY85" s="2">
        <v>5</v>
      </c>
      <c r="BZ85" s="2">
        <v>5</v>
      </c>
      <c r="CA85" s="2">
        <v>5</v>
      </c>
      <c r="CB85" s="2">
        <v>5</v>
      </c>
      <c r="CC85" s="2">
        <v>5</v>
      </c>
      <c r="CD85" s="2">
        <v>5</v>
      </c>
      <c r="CE85" s="2">
        <v>5</v>
      </c>
      <c r="CF85" s="2">
        <v>5</v>
      </c>
      <c r="CG85" s="2">
        <v>5</v>
      </c>
      <c r="CH85" s="2">
        <v>5</v>
      </c>
      <c r="CI85" s="2">
        <v>5</v>
      </c>
      <c r="CJ85" s="2">
        <v>5</v>
      </c>
      <c r="CK85" s="2">
        <v>5</v>
      </c>
      <c r="CL85" s="2">
        <v>5</v>
      </c>
      <c r="CM85" s="2">
        <v>5</v>
      </c>
      <c r="CN85" s="2">
        <v>5</v>
      </c>
      <c r="CO85" s="2">
        <v>5</v>
      </c>
      <c r="CP85" s="2">
        <v>5</v>
      </c>
      <c r="CQ85" s="2">
        <v>5</v>
      </c>
      <c r="CR85" s="2">
        <v>5</v>
      </c>
      <c r="CS85" s="2">
        <v>5</v>
      </c>
      <c r="CT85" s="2">
        <v>5</v>
      </c>
      <c r="CU85" s="2">
        <v>5</v>
      </c>
      <c r="CV85" s="2">
        <v>5</v>
      </c>
      <c r="CW85" s="2">
        <v>5</v>
      </c>
      <c r="CX85" s="2">
        <v>5</v>
      </c>
      <c r="CY85" s="2">
        <v>5</v>
      </c>
      <c r="CZ85" s="2">
        <v>5</v>
      </c>
      <c r="DA85" s="2">
        <v>5</v>
      </c>
      <c r="DB85" s="2">
        <v>5</v>
      </c>
      <c r="DC85" s="2">
        <v>5</v>
      </c>
      <c r="DD85" s="2">
        <v>5</v>
      </c>
      <c r="DE85" s="2">
        <v>5</v>
      </c>
      <c r="DF85" s="2">
        <v>5</v>
      </c>
      <c r="DG85" s="2">
        <v>5</v>
      </c>
      <c r="DH85" s="2">
        <v>5</v>
      </c>
      <c r="DI85" s="2">
        <v>5</v>
      </c>
      <c r="DJ85" s="2">
        <v>5</v>
      </c>
      <c r="DK85" s="2">
        <v>5</v>
      </c>
      <c r="DL85" s="2">
        <v>5</v>
      </c>
      <c r="DM85" s="2">
        <v>5</v>
      </c>
      <c r="DN85" s="2">
        <v>5</v>
      </c>
      <c r="DO85" s="2">
        <v>5</v>
      </c>
      <c r="DP85" s="2">
        <v>5</v>
      </c>
      <c r="DQ85" s="2">
        <v>5</v>
      </c>
      <c r="DR85" s="2">
        <v>5</v>
      </c>
      <c r="DS85" s="2">
        <v>5</v>
      </c>
      <c r="DT85" s="2">
        <v>5</v>
      </c>
      <c r="DU85" s="2">
        <v>5</v>
      </c>
      <c r="DV85" s="2">
        <v>5</v>
      </c>
      <c r="DW85" s="2">
        <v>5</v>
      </c>
      <c r="DX85" s="2">
        <v>5</v>
      </c>
      <c r="DY85" s="2">
        <v>5</v>
      </c>
      <c r="DZ85" s="2">
        <v>5</v>
      </c>
      <c r="EA85" s="2">
        <v>5</v>
      </c>
      <c r="EB85" s="2">
        <v>5</v>
      </c>
      <c r="EC85" s="2">
        <v>5</v>
      </c>
      <c r="ED85" s="2">
        <v>10</v>
      </c>
      <c r="EE85" s="2">
        <v>10</v>
      </c>
      <c r="EF85" s="2">
        <v>10</v>
      </c>
      <c r="EG85" s="2">
        <v>10</v>
      </c>
      <c r="EH85" s="2">
        <v>10</v>
      </c>
      <c r="EI85" s="2">
        <v>10</v>
      </c>
      <c r="EJ85" s="2">
        <v>10</v>
      </c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</row>
    <row r="86" spans="1:301" ht="13.5" thickBot="1" x14ac:dyDescent="0.25">
      <c r="A86" s="6"/>
      <c r="B86" s="3">
        <f t="shared" ref="B86" si="1112">B85-B84</f>
        <v>5</v>
      </c>
      <c r="C86" s="3">
        <f t="shared" ref="C86:D86" si="1113">C85-C84</f>
        <v>5</v>
      </c>
      <c r="D86" s="3">
        <f t="shared" si="1113"/>
        <v>5</v>
      </c>
      <c r="E86" s="3">
        <f t="shared" ref="E86:F86" si="1114">E85-E84</f>
        <v>5</v>
      </c>
      <c r="F86" s="3">
        <f t="shared" si="1114"/>
        <v>5</v>
      </c>
      <c r="G86" s="3">
        <f t="shared" ref="G86:L86" si="1115">G85-G84</f>
        <v>5</v>
      </c>
      <c r="H86" s="3">
        <f t="shared" si="1115"/>
        <v>5</v>
      </c>
      <c r="I86" s="3">
        <f t="shared" si="1115"/>
        <v>5</v>
      </c>
      <c r="J86" s="3">
        <f t="shared" si="1115"/>
        <v>5</v>
      </c>
      <c r="K86" s="3">
        <f t="shared" si="1115"/>
        <v>5</v>
      </c>
      <c r="L86" s="3">
        <f t="shared" si="1115"/>
        <v>5</v>
      </c>
      <c r="M86" s="3">
        <f t="shared" ref="M86:N86" si="1116">M85-M84</f>
        <v>5</v>
      </c>
      <c r="N86" s="3">
        <f t="shared" si="1116"/>
        <v>5</v>
      </c>
      <c r="O86" s="3">
        <f t="shared" ref="O86:P86" si="1117">O85-O84</f>
        <v>5</v>
      </c>
      <c r="P86" s="3">
        <f t="shared" si="1117"/>
        <v>5</v>
      </c>
      <c r="Q86" s="3">
        <f t="shared" ref="Q86:R86" si="1118">Q85-Q84</f>
        <v>5</v>
      </c>
      <c r="R86" s="3">
        <f t="shared" si="1118"/>
        <v>5</v>
      </c>
      <c r="S86" s="3">
        <f t="shared" ref="S86:T86" si="1119">S85-S84</f>
        <v>5</v>
      </c>
      <c r="T86" s="3">
        <f t="shared" si="1119"/>
        <v>5</v>
      </c>
      <c r="U86" s="3">
        <f t="shared" ref="U86:V86" si="1120">U85-U84</f>
        <v>5</v>
      </c>
      <c r="V86" s="3">
        <f t="shared" si="1120"/>
        <v>5</v>
      </c>
      <c r="W86" s="3">
        <f t="shared" ref="W86:X86" si="1121">W85-W84</f>
        <v>5</v>
      </c>
      <c r="X86" s="3">
        <f t="shared" si="1121"/>
        <v>5</v>
      </c>
      <c r="Y86" s="3">
        <f t="shared" ref="Y86:Z86" si="1122">Y85-Y84</f>
        <v>5</v>
      </c>
      <c r="Z86" s="3">
        <f t="shared" si="1122"/>
        <v>5</v>
      </c>
      <c r="AA86" s="3">
        <f t="shared" ref="AA86:AB86" si="1123">AA85-AA84</f>
        <v>5</v>
      </c>
      <c r="AB86" s="3">
        <f t="shared" si="1123"/>
        <v>5</v>
      </c>
      <c r="AC86" s="3">
        <f t="shared" ref="AC86:AD86" si="1124">AC85-AC84</f>
        <v>5</v>
      </c>
      <c r="AD86" s="3">
        <f t="shared" si="1124"/>
        <v>5</v>
      </c>
      <c r="AE86" s="3">
        <f t="shared" ref="AE86:AF86" si="1125">AE85-AE84</f>
        <v>5</v>
      </c>
      <c r="AF86" s="3">
        <f t="shared" si="1125"/>
        <v>5</v>
      </c>
      <c r="AG86" s="3">
        <f t="shared" ref="AG86:AH86" si="1126">AG85-AG84</f>
        <v>5</v>
      </c>
      <c r="AH86" s="3">
        <f t="shared" si="1126"/>
        <v>5</v>
      </c>
      <c r="AI86" s="3">
        <f t="shared" ref="AI86:AJ86" si="1127">AI85-AI84</f>
        <v>5</v>
      </c>
      <c r="AJ86" s="3">
        <f t="shared" si="1127"/>
        <v>5</v>
      </c>
      <c r="AK86" s="3">
        <f t="shared" ref="AK86:AL86" si="1128">AK85-AK84</f>
        <v>5</v>
      </c>
      <c r="AL86" s="3">
        <f t="shared" si="1128"/>
        <v>5</v>
      </c>
      <c r="AM86" s="3">
        <f t="shared" ref="AM86:AN86" si="1129">AM85-AM84</f>
        <v>5</v>
      </c>
      <c r="AN86" s="3">
        <f t="shared" si="1129"/>
        <v>5</v>
      </c>
      <c r="AO86" s="3">
        <f t="shared" ref="AO86:AP86" si="1130">AO85-AO84</f>
        <v>5</v>
      </c>
      <c r="AP86" s="3">
        <f t="shared" si="1130"/>
        <v>5</v>
      </c>
      <c r="AQ86" s="3">
        <f t="shared" ref="AQ86:AR86" si="1131">AQ85-AQ84</f>
        <v>5</v>
      </c>
      <c r="AR86" s="3">
        <f t="shared" si="1131"/>
        <v>5</v>
      </c>
      <c r="AS86" s="3">
        <f t="shared" ref="AS86:AT86" si="1132">AS85-AS84</f>
        <v>5</v>
      </c>
      <c r="AT86" s="3">
        <f t="shared" si="1132"/>
        <v>5</v>
      </c>
      <c r="AU86" s="3">
        <f t="shared" ref="AU86" si="1133">AU85-AU84</f>
        <v>5</v>
      </c>
      <c r="AV86" s="3">
        <f t="shared" ref="AV86:AW86" si="1134">AV85-AV84</f>
        <v>5</v>
      </c>
      <c r="AW86" s="3">
        <f t="shared" si="1134"/>
        <v>5</v>
      </c>
      <c r="AX86" s="3">
        <f t="shared" ref="AX86:AY86" si="1135">AX85-AX84</f>
        <v>5</v>
      </c>
      <c r="AY86" s="3">
        <f t="shared" si="1135"/>
        <v>5</v>
      </c>
      <c r="AZ86" s="3">
        <f t="shared" ref="AZ86:BA86" si="1136">AZ85-AZ84</f>
        <v>5</v>
      </c>
      <c r="BA86" s="3">
        <f t="shared" si="1136"/>
        <v>5</v>
      </c>
      <c r="BB86" s="3">
        <f t="shared" ref="BB86:BC86" si="1137">BB85-BB84</f>
        <v>5</v>
      </c>
      <c r="BC86" s="3">
        <f t="shared" si="1137"/>
        <v>5</v>
      </c>
      <c r="BD86" s="3">
        <f t="shared" ref="BD86:BE86" si="1138">BD85-BD84</f>
        <v>5</v>
      </c>
      <c r="BE86" s="3">
        <f t="shared" si="1138"/>
        <v>5</v>
      </c>
      <c r="BF86" s="3">
        <f t="shared" ref="BF86:BG86" si="1139">BF85-BF84</f>
        <v>5</v>
      </c>
      <c r="BG86" s="3">
        <f t="shared" si="1139"/>
        <v>5</v>
      </c>
      <c r="BH86" s="3">
        <f t="shared" ref="BH86:BI86" si="1140">BH85-BH84</f>
        <v>5</v>
      </c>
      <c r="BI86" s="3">
        <f t="shared" si="1140"/>
        <v>5</v>
      </c>
      <c r="BJ86" s="3">
        <f t="shared" ref="BJ86:BK86" si="1141">BJ85-BJ84</f>
        <v>5</v>
      </c>
      <c r="BK86" s="3">
        <f t="shared" si="1141"/>
        <v>5</v>
      </c>
      <c r="BL86" s="3">
        <f t="shared" ref="BL86:BM86" si="1142">BL85-BL84</f>
        <v>5</v>
      </c>
      <c r="BM86" s="3">
        <f t="shared" si="1142"/>
        <v>5</v>
      </c>
      <c r="BN86" s="3">
        <f t="shared" ref="BN86:BO86" si="1143">BN85-BN84</f>
        <v>5</v>
      </c>
      <c r="BO86" s="3">
        <f t="shared" si="1143"/>
        <v>5</v>
      </c>
      <c r="BP86" s="3">
        <f t="shared" ref="BP86:BQ86" si="1144">BP85-BP84</f>
        <v>5</v>
      </c>
      <c r="BQ86" s="3">
        <f t="shared" si="1144"/>
        <v>5</v>
      </c>
      <c r="BR86" s="3">
        <f t="shared" ref="BR86:BS86" si="1145">BR85-BR84</f>
        <v>5</v>
      </c>
      <c r="BS86" s="3">
        <f t="shared" si="1145"/>
        <v>5</v>
      </c>
      <c r="BT86" s="3">
        <f t="shared" ref="BT86:BU86" si="1146">BT85-BT84</f>
        <v>5</v>
      </c>
      <c r="BU86" s="3">
        <f t="shared" si="1146"/>
        <v>5</v>
      </c>
      <c r="BV86" s="3">
        <f t="shared" ref="BV86:BW86" si="1147">BV85-BV84</f>
        <v>5</v>
      </c>
      <c r="BW86" s="3">
        <f t="shared" si="1147"/>
        <v>5</v>
      </c>
      <c r="BX86" s="3">
        <f t="shared" ref="BX86:BY86" si="1148">BX85-BX84</f>
        <v>5</v>
      </c>
      <c r="BY86" s="3">
        <f t="shared" si="1148"/>
        <v>5</v>
      </c>
      <c r="BZ86" s="3">
        <f t="shared" ref="BZ86:CA86" si="1149">BZ85-BZ84</f>
        <v>5</v>
      </c>
      <c r="CA86" s="3">
        <f t="shared" si="1149"/>
        <v>5</v>
      </c>
      <c r="CB86" s="3">
        <f t="shared" ref="CB86:CC86" si="1150">CB85-CB84</f>
        <v>5</v>
      </c>
      <c r="CC86" s="3">
        <f t="shared" si="1150"/>
        <v>5</v>
      </c>
      <c r="CD86" s="3">
        <f t="shared" ref="CD86:CE86" si="1151">CD85-CD84</f>
        <v>5</v>
      </c>
      <c r="CE86" s="3">
        <f t="shared" si="1151"/>
        <v>5</v>
      </c>
      <c r="CF86" s="3">
        <f t="shared" ref="CF86:CG86" si="1152">CF85-CF84</f>
        <v>5</v>
      </c>
      <c r="CG86" s="3">
        <f t="shared" si="1152"/>
        <v>5</v>
      </c>
      <c r="CH86" s="3">
        <f t="shared" ref="CH86:CI86" si="1153">CH85-CH84</f>
        <v>5</v>
      </c>
      <c r="CI86" s="3">
        <f t="shared" si="1153"/>
        <v>5</v>
      </c>
      <c r="CJ86" s="3">
        <f t="shared" ref="CJ86:CK86" si="1154">CJ85-CJ84</f>
        <v>5</v>
      </c>
      <c r="CK86" s="3">
        <f t="shared" si="1154"/>
        <v>5</v>
      </c>
      <c r="CL86" s="3">
        <f t="shared" ref="CL86:CM86" si="1155">CL85-CL84</f>
        <v>5</v>
      </c>
      <c r="CM86" s="3">
        <f t="shared" si="1155"/>
        <v>5</v>
      </c>
      <c r="CN86" s="3">
        <f t="shared" ref="CN86:CO86" si="1156">CN85-CN84</f>
        <v>5</v>
      </c>
      <c r="CO86" s="3">
        <f t="shared" si="1156"/>
        <v>5</v>
      </c>
      <c r="CP86" s="3">
        <f t="shared" ref="CP86:CQ86" si="1157">CP85-CP84</f>
        <v>5</v>
      </c>
      <c r="CQ86" s="3">
        <f t="shared" si="1157"/>
        <v>5</v>
      </c>
      <c r="CR86" s="3">
        <f t="shared" ref="CR86:CS86" si="1158">CR85-CR84</f>
        <v>5</v>
      </c>
      <c r="CS86" s="3">
        <f t="shared" si="1158"/>
        <v>5</v>
      </c>
      <c r="CT86" s="3">
        <f t="shared" ref="CT86" si="1159">CT85-CT84</f>
        <v>5</v>
      </c>
      <c r="CU86" s="3">
        <f t="shared" ref="CU86:CV86" si="1160">CU85-CU84</f>
        <v>5</v>
      </c>
      <c r="CV86" s="3">
        <f t="shared" si="1160"/>
        <v>5</v>
      </c>
      <c r="CW86" s="3">
        <f t="shared" ref="CW86:CX86" si="1161">CW85-CW84</f>
        <v>5</v>
      </c>
      <c r="CX86" s="3">
        <f t="shared" si="1161"/>
        <v>5</v>
      </c>
      <c r="CY86" s="3">
        <f t="shared" ref="CY86:CZ86" si="1162">CY85-CY84</f>
        <v>5</v>
      </c>
      <c r="CZ86" s="3">
        <f t="shared" si="1162"/>
        <v>5</v>
      </c>
      <c r="DA86" s="3">
        <f t="shared" ref="DA86:DB86" si="1163">DA85-DA84</f>
        <v>5</v>
      </c>
      <c r="DB86" s="3">
        <f t="shared" si="1163"/>
        <v>5</v>
      </c>
      <c r="DC86" s="3">
        <f t="shared" ref="DC86:DD86" si="1164">DC85-DC84</f>
        <v>5</v>
      </c>
      <c r="DD86" s="3">
        <f t="shared" si="1164"/>
        <v>5</v>
      </c>
      <c r="DE86" s="3">
        <f t="shared" ref="DE86:DF86" si="1165">DE85-DE84</f>
        <v>5</v>
      </c>
      <c r="DF86" s="3">
        <f t="shared" si="1165"/>
        <v>5</v>
      </c>
      <c r="DG86" s="3">
        <f t="shared" ref="DG86:DH86" si="1166">DG85-DG84</f>
        <v>5</v>
      </c>
      <c r="DH86" s="3">
        <f t="shared" si="1166"/>
        <v>5</v>
      </c>
      <c r="DI86" s="3">
        <f t="shared" ref="DI86:DJ86" si="1167">DI85-DI84</f>
        <v>5</v>
      </c>
      <c r="DJ86" s="3">
        <f t="shared" si="1167"/>
        <v>5</v>
      </c>
      <c r="DK86" s="3">
        <f t="shared" ref="DK86:DL86" si="1168">DK85-DK84</f>
        <v>5</v>
      </c>
      <c r="DL86" s="3">
        <f t="shared" si="1168"/>
        <v>5</v>
      </c>
      <c r="DM86" s="3">
        <f t="shared" ref="DM86:DN86" si="1169">DM85-DM84</f>
        <v>5</v>
      </c>
      <c r="DN86" s="3">
        <f t="shared" si="1169"/>
        <v>5</v>
      </c>
      <c r="DO86" s="3">
        <f t="shared" ref="DO86:DP86" si="1170">DO85-DO84</f>
        <v>5</v>
      </c>
      <c r="DP86" s="3">
        <f t="shared" si="1170"/>
        <v>5</v>
      </c>
      <c r="DQ86" s="3">
        <f t="shared" ref="DQ86:DR86" si="1171">DQ85-DQ84</f>
        <v>5</v>
      </c>
      <c r="DR86" s="3">
        <f t="shared" si="1171"/>
        <v>5</v>
      </c>
      <c r="DS86" s="3">
        <f t="shared" ref="DS86:DT86" si="1172">DS85-DS84</f>
        <v>5</v>
      </c>
      <c r="DT86" s="3">
        <f t="shared" si="1172"/>
        <v>5</v>
      </c>
      <c r="DU86" s="3">
        <f t="shared" ref="DU86:DV86" si="1173">DU85-DU84</f>
        <v>5</v>
      </c>
      <c r="DV86" s="3">
        <f t="shared" si="1173"/>
        <v>5</v>
      </c>
      <c r="DW86" s="3">
        <f t="shared" ref="DW86:DX86" si="1174">DW85-DW84</f>
        <v>5</v>
      </c>
      <c r="DX86" s="3">
        <f t="shared" si="1174"/>
        <v>5</v>
      </c>
      <c r="DY86" s="3">
        <f t="shared" ref="DY86:DZ86" si="1175">DY85-DY84</f>
        <v>5</v>
      </c>
      <c r="DZ86" s="3">
        <f t="shared" si="1175"/>
        <v>5</v>
      </c>
      <c r="EA86" s="3">
        <f t="shared" ref="EA86:EB86" si="1176">EA85-EA84</f>
        <v>5</v>
      </c>
      <c r="EB86" s="3">
        <f t="shared" si="1176"/>
        <v>5</v>
      </c>
      <c r="EC86" s="3">
        <f t="shared" ref="EC86:KH86" si="1177">EC85-EC84</f>
        <v>5</v>
      </c>
      <c r="ED86" s="3">
        <f t="shared" ref="ED86:EE86" si="1178">ED85-ED84</f>
        <v>4</v>
      </c>
      <c r="EE86" s="3">
        <f t="shared" si="1178"/>
        <v>4</v>
      </c>
      <c r="EF86" s="3">
        <f t="shared" ref="EF86:EG86" si="1179">EF85-EF84</f>
        <v>4</v>
      </c>
      <c r="EG86" s="3">
        <f t="shared" si="1179"/>
        <v>4</v>
      </c>
      <c r="EH86" s="3">
        <f t="shared" ref="EH86:EI86" si="1180">EH85-EH84</f>
        <v>4</v>
      </c>
      <c r="EI86" s="3">
        <f t="shared" si="1180"/>
        <v>4</v>
      </c>
      <c r="EJ86" s="3">
        <f t="shared" ref="EJ86" si="1181">EJ85-EJ84</f>
        <v>4</v>
      </c>
      <c r="EK86" s="3">
        <f t="shared" ref="EK86:FS86" si="1182">EK85-EK84</f>
        <v>0</v>
      </c>
      <c r="EL86" s="3">
        <f t="shared" si="1182"/>
        <v>0</v>
      </c>
      <c r="EM86" s="3">
        <f t="shared" si="1182"/>
        <v>0</v>
      </c>
      <c r="EN86" s="3">
        <f t="shared" si="1182"/>
        <v>0</v>
      </c>
      <c r="EO86" s="3">
        <f t="shared" si="1182"/>
        <v>0</v>
      </c>
      <c r="EP86" s="3">
        <f t="shared" si="1182"/>
        <v>0</v>
      </c>
      <c r="EQ86" s="3">
        <f t="shared" si="1182"/>
        <v>0</v>
      </c>
      <c r="ER86" s="3">
        <f t="shared" si="1182"/>
        <v>0</v>
      </c>
      <c r="ES86" s="3">
        <f t="shared" si="1182"/>
        <v>0</v>
      </c>
      <c r="ET86" s="3">
        <f t="shared" si="1182"/>
        <v>0</v>
      </c>
      <c r="EU86" s="3">
        <f t="shared" si="1182"/>
        <v>0</v>
      </c>
      <c r="EV86" s="3">
        <f t="shared" si="1182"/>
        <v>0</v>
      </c>
      <c r="EW86" s="3">
        <f t="shared" si="1182"/>
        <v>0</v>
      </c>
      <c r="EX86" s="3">
        <f t="shared" si="1182"/>
        <v>0</v>
      </c>
      <c r="EY86" s="3">
        <f t="shared" si="1182"/>
        <v>0</v>
      </c>
      <c r="EZ86" s="3">
        <f t="shared" si="1182"/>
        <v>0</v>
      </c>
      <c r="FA86" s="3">
        <f t="shared" si="1182"/>
        <v>0</v>
      </c>
      <c r="FB86" s="3">
        <f t="shared" si="1182"/>
        <v>0</v>
      </c>
      <c r="FC86" s="3">
        <f t="shared" si="1182"/>
        <v>0</v>
      </c>
      <c r="FD86" s="3">
        <f t="shared" si="1182"/>
        <v>0</v>
      </c>
      <c r="FE86" s="3">
        <f t="shared" si="1182"/>
        <v>0</v>
      </c>
      <c r="FF86" s="3">
        <f t="shared" si="1182"/>
        <v>0</v>
      </c>
      <c r="FG86" s="3">
        <f t="shared" si="1182"/>
        <v>0</v>
      </c>
      <c r="FH86" s="3">
        <f t="shared" si="1182"/>
        <v>0</v>
      </c>
      <c r="FI86" s="3">
        <f t="shared" si="1182"/>
        <v>0</v>
      </c>
      <c r="FJ86" s="3">
        <f t="shared" si="1182"/>
        <v>0</v>
      </c>
      <c r="FK86" s="3">
        <f t="shared" si="1182"/>
        <v>0</v>
      </c>
      <c r="FL86" s="3">
        <f t="shared" si="1182"/>
        <v>0</v>
      </c>
      <c r="FM86" s="3">
        <f t="shared" si="1182"/>
        <v>0</v>
      </c>
      <c r="FN86" s="3">
        <f t="shared" si="1182"/>
        <v>0</v>
      </c>
      <c r="FO86" s="3">
        <f t="shared" si="1182"/>
        <v>0</v>
      </c>
      <c r="FP86" s="3">
        <f t="shared" si="1182"/>
        <v>0</v>
      </c>
      <c r="FQ86" s="3">
        <f t="shared" si="1182"/>
        <v>0</v>
      </c>
      <c r="FR86" s="3">
        <f t="shared" si="1182"/>
        <v>0</v>
      </c>
      <c r="FS86" s="3">
        <f t="shared" si="1182"/>
        <v>0</v>
      </c>
      <c r="FT86" s="3">
        <f t="shared" si="1177"/>
        <v>0</v>
      </c>
      <c r="FU86" s="3">
        <f t="shared" si="1177"/>
        <v>0</v>
      </c>
      <c r="FV86" s="3">
        <f t="shared" si="1177"/>
        <v>0</v>
      </c>
      <c r="FW86" s="3">
        <f t="shared" si="1177"/>
        <v>0</v>
      </c>
      <c r="FX86" s="3">
        <f t="shared" si="1177"/>
        <v>0</v>
      </c>
      <c r="FY86" s="3">
        <f t="shared" si="1177"/>
        <v>0</v>
      </c>
      <c r="FZ86" s="3">
        <f t="shared" si="1177"/>
        <v>0</v>
      </c>
      <c r="GA86" s="3">
        <f t="shared" si="1177"/>
        <v>0</v>
      </c>
      <c r="GB86" s="3">
        <f t="shared" si="1177"/>
        <v>0</v>
      </c>
      <c r="GC86" s="3">
        <f t="shared" si="1177"/>
        <v>0</v>
      </c>
      <c r="GD86" s="3">
        <f t="shared" si="1177"/>
        <v>0</v>
      </c>
      <c r="GE86" s="3">
        <f t="shared" si="1177"/>
        <v>0</v>
      </c>
      <c r="GF86" s="3">
        <f t="shared" si="1177"/>
        <v>0</v>
      </c>
      <c r="GG86" s="3">
        <f t="shared" si="1177"/>
        <v>0</v>
      </c>
      <c r="GH86" s="3">
        <f t="shared" si="1177"/>
        <v>0</v>
      </c>
      <c r="GI86" s="3">
        <f t="shared" si="1177"/>
        <v>0</v>
      </c>
      <c r="GJ86" s="3">
        <f t="shared" si="1177"/>
        <v>0</v>
      </c>
      <c r="GK86" s="3">
        <f t="shared" si="1177"/>
        <v>0</v>
      </c>
      <c r="GL86" s="3">
        <f t="shared" si="1177"/>
        <v>0</v>
      </c>
      <c r="GM86" s="3">
        <f t="shared" si="1177"/>
        <v>0</v>
      </c>
      <c r="GN86" s="3">
        <f t="shared" si="1177"/>
        <v>0</v>
      </c>
      <c r="GO86" s="3">
        <f t="shared" si="1177"/>
        <v>0</v>
      </c>
      <c r="GP86" s="3">
        <f t="shared" si="1177"/>
        <v>0</v>
      </c>
      <c r="GQ86" s="3">
        <f t="shared" si="1177"/>
        <v>0</v>
      </c>
      <c r="GR86" s="3">
        <f t="shared" si="1177"/>
        <v>0</v>
      </c>
      <c r="GS86" s="3">
        <f t="shared" si="1177"/>
        <v>0</v>
      </c>
      <c r="GT86" s="3">
        <f t="shared" si="1177"/>
        <v>0</v>
      </c>
      <c r="GU86" s="3">
        <f t="shared" si="1177"/>
        <v>0</v>
      </c>
      <c r="GV86" s="3">
        <f t="shared" si="1177"/>
        <v>0</v>
      </c>
      <c r="GW86" s="3">
        <f t="shared" si="1177"/>
        <v>0</v>
      </c>
      <c r="GX86" s="3">
        <f t="shared" si="1177"/>
        <v>0</v>
      </c>
      <c r="GY86" s="3">
        <f t="shared" si="1177"/>
        <v>0</v>
      </c>
      <c r="GZ86" s="3">
        <f t="shared" si="1177"/>
        <v>0</v>
      </c>
      <c r="HA86" s="3">
        <f t="shared" si="1177"/>
        <v>0</v>
      </c>
      <c r="HB86" s="3">
        <f t="shared" si="1177"/>
        <v>0</v>
      </c>
      <c r="HC86" s="3">
        <f t="shared" si="1177"/>
        <v>0</v>
      </c>
      <c r="HD86" s="3">
        <f t="shared" si="1177"/>
        <v>0</v>
      </c>
      <c r="HE86" s="3">
        <f t="shared" si="1177"/>
        <v>0</v>
      </c>
      <c r="HF86" s="3">
        <f t="shared" si="1177"/>
        <v>0</v>
      </c>
      <c r="HG86" s="3">
        <f t="shared" si="1177"/>
        <v>0</v>
      </c>
      <c r="HH86" s="3">
        <f t="shared" si="1177"/>
        <v>0</v>
      </c>
      <c r="HI86" s="3">
        <f t="shared" si="1177"/>
        <v>0</v>
      </c>
      <c r="HJ86" s="3">
        <f t="shared" ref="HJ86:IY86" si="1183">HJ85-HJ84</f>
        <v>0</v>
      </c>
      <c r="HK86" s="3">
        <f t="shared" si="1183"/>
        <v>0</v>
      </c>
      <c r="HL86" s="3">
        <f t="shared" si="1183"/>
        <v>0</v>
      </c>
      <c r="HM86" s="3">
        <f t="shared" si="1183"/>
        <v>0</v>
      </c>
      <c r="HN86" s="3">
        <f t="shared" si="1183"/>
        <v>0</v>
      </c>
      <c r="HO86" s="3">
        <f t="shared" si="1183"/>
        <v>0</v>
      </c>
      <c r="HP86" s="3">
        <f t="shared" si="1183"/>
        <v>0</v>
      </c>
      <c r="HQ86" s="3">
        <f t="shared" si="1183"/>
        <v>0</v>
      </c>
      <c r="HR86" s="3">
        <f t="shared" si="1183"/>
        <v>0</v>
      </c>
      <c r="HS86" s="3">
        <f t="shared" si="1183"/>
        <v>0</v>
      </c>
      <c r="HT86" s="3">
        <f t="shared" si="1183"/>
        <v>0</v>
      </c>
      <c r="HU86" s="3">
        <f t="shared" si="1183"/>
        <v>0</v>
      </c>
      <c r="HV86" s="3">
        <f t="shared" si="1183"/>
        <v>0</v>
      </c>
      <c r="HW86" s="3">
        <f t="shared" si="1183"/>
        <v>0</v>
      </c>
      <c r="HX86" s="3">
        <f t="shared" si="1183"/>
        <v>0</v>
      </c>
      <c r="HY86" s="3">
        <f t="shared" si="1183"/>
        <v>0</v>
      </c>
      <c r="HZ86" s="3">
        <f t="shared" si="1183"/>
        <v>0</v>
      </c>
      <c r="IA86" s="3">
        <f t="shared" si="1183"/>
        <v>0</v>
      </c>
      <c r="IB86" s="3">
        <f t="shared" si="1183"/>
        <v>0</v>
      </c>
      <c r="IC86" s="3">
        <f t="shared" si="1183"/>
        <v>0</v>
      </c>
      <c r="ID86" s="3">
        <f t="shared" si="1183"/>
        <v>0</v>
      </c>
      <c r="IE86" s="3">
        <f t="shared" si="1183"/>
        <v>0</v>
      </c>
      <c r="IF86" s="3">
        <f t="shared" si="1183"/>
        <v>0</v>
      </c>
      <c r="IG86" s="3">
        <f t="shared" si="1183"/>
        <v>0</v>
      </c>
      <c r="IH86" s="3">
        <f t="shared" si="1183"/>
        <v>0</v>
      </c>
      <c r="II86" s="3">
        <f t="shared" si="1183"/>
        <v>0</v>
      </c>
      <c r="IJ86" s="3">
        <f t="shared" si="1183"/>
        <v>0</v>
      </c>
      <c r="IK86" s="3">
        <f t="shared" si="1183"/>
        <v>0</v>
      </c>
      <c r="IL86" s="3">
        <f t="shared" si="1183"/>
        <v>0</v>
      </c>
      <c r="IM86" s="3">
        <f t="shared" si="1183"/>
        <v>0</v>
      </c>
      <c r="IN86" s="3">
        <f t="shared" si="1183"/>
        <v>0</v>
      </c>
      <c r="IO86" s="3">
        <f t="shared" si="1183"/>
        <v>0</v>
      </c>
      <c r="IP86" s="3">
        <f t="shared" si="1183"/>
        <v>0</v>
      </c>
      <c r="IQ86" s="3">
        <f t="shared" si="1183"/>
        <v>0</v>
      </c>
      <c r="IR86" s="3">
        <f t="shared" si="1183"/>
        <v>0</v>
      </c>
      <c r="IS86" s="3">
        <f t="shared" si="1183"/>
        <v>0</v>
      </c>
      <c r="IT86" s="3">
        <f t="shared" si="1183"/>
        <v>0</v>
      </c>
      <c r="IU86" s="3">
        <f t="shared" si="1183"/>
        <v>0</v>
      </c>
      <c r="IV86" s="3">
        <f t="shared" si="1183"/>
        <v>0</v>
      </c>
      <c r="IW86" s="3">
        <f t="shared" si="1183"/>
        <v>0</v>
      </c>
      <c r="IX86" s="3">
        <f t="shared" si="1183"/>
        <v>0</v>
      </c>
      <c r="IY86" s="3">
        <f t="shared" si="1183"/>
        <v>0</v>
      </c>
      <c r="IZ86" s="3">
        <f t="shared" si="1177"/>
        <v>0</v>
      </c>
      <c r="JA86" s="3">
        <f t="shared" si="1177"/>
        <v>0</v>
      </c>
      <c r="JB86" s="3">
        <f t="shared" si="1177"/>
        <v>0</v>
      </c>
      <c r="JC86" s="3">
        <f t="shared" si="1177"/>
        <v>0</v>
      </c>
      <c r="JD86" s="3">
        <f t="shared" si="1177"/>
        <v>0</v>
      </c>
      <c r="JE86" s="3">
        <f t="shared" si="1177"/>
        <v>0</v>
      </c>
      <c r="JF86" s="3">
        <f t="shared" si="1177"/>
        <v>0</v>
      </c>
      <c r="JG86" s="3">
        <f t="shared" ref="JG86:JM86" si="1184">JG85-JG84</f>
        <v>0</v>
      </c>
      <c r="JH86" s="3">
        <f t="shared" si="1184"/>
        <v>0</v>
      </c>
      <c r="JI86" s="3">
        <f t="shared" si="1184"/>
        <v>0</v>
      </c>
      <c r="JJ86" s="3">
        <f t="shared" si="1184"/>
        <v>0</v>
      </c>
      <c r="JK86" s="3">
        <f t="shared" si="1184"/>
        <v>0</v>
      </c>
      <c r="JL86" s="3">
        <f t="shared" si="1184"/>
        <v>0</v>
      </c>
      <c r="JM86" s="3">
        <f t="shared" si="1184"/>
        <v>0</v>
      </c>
      <c r="JN86" s="3">
        <f t="shared" si="1177"/>
        <v>0</v>
      </c>
      <c r="JO86" s="3">
        <f t="shared" si="1177"/>
        <v>0</v>
      </c>
      <c r="JP86" s="3">
        <f t="shared" si="1177"/>
        <v>0</v>
      </c>
      <c r="JQ86" s="3">
        <f t="shared" si="1177"/>
        <v>0</v>
      </c>
      <c r="JR86" s="3">
        <f t="shared" si="1177"/>
        <v>0</v>
      </c>
      <c r="JS86" s="3">
        <f t="shared" si="1177"/>
        <v>0</v>
      </c>
      <c r="JT86" s="3">
        <f t="shared" si="1177"/>
        <v>0</v>
      </c>
      <c r="JU86" s="3">
        <f t="shared" ref="JU86:KA86" si="1185">JU85-JU84</f>
        <v>0</v>
      </c>
      <c r="JV86" s="3">
        <f t="shared" si="1185"/>
        <v>0</v>
      </c>
      <c r="JW86" s="3">
        <f t="shared" si="1185"/>
        <v>0</v>
      </c>
      <c r="JX86" s="3">
        <f t="shared" si="1185"/>
        <v>0</v>
      </c>
      <c r="JY86" s="3">
        <f t="shared" si="1185"/>
        <v>0</v>
      </c>
      <c r="JZ86" s="3">
        <f t="shared" si="1185"/>
        <v>0</v>
      </c>
      <c r="KA86" s="3">
        <f t="shared" si="1185"/>
        <v>0</v>
      </c>
      <c r="KB86" s="3">
        <f t="shared" si="1177"/>
        <v>0</v>
      </c>
      <c r="KC86" s="3">
        <f t="shared" si="1177"/>
        <v>0</v>
      </c>
      <c r="KD86" s="3">
        <f t="shared" si="1177"/>
        <v>0</v>
      </c>
      <c r="KE86" s="3">
        <f t="shared" si="1177"/>
        <v>0</v>
      </c>
      <c r="KF86" s="3">
        <f t="shared" si="1177"/>
        <v>0</v>
      </c>
      <c r="KG86" s="3">
        <f t="shared" si="1177"/>
        <v>0</v>
      </c>
      <c r="KH86" s="3">
        <f t="shared" si="1177"/>
        <v>0</v>
      </c>
      <c r="KI86" s="3">
        <f t="shared" ref="KI86:KK86" si="1186">KI85-KI84</f>
        <v>0</v>
      </c>
      <c r="KJ86" s="3">
        <f t="shared" si="1186"/>
        <v>0</v>
      </c>
      <c r="KK86" s="3">
        <f t="shared" si="1186"/>
        <v>0</v>
      </c>
      <c r="KL86" s="3">
        <f t="shared" ref="KL86" si="1187">KL85-KL84</f>
        <v>0</v>
      </c>
      <c r="KM86" s="3">
        <f t="shared" ref="KM86:KO86" si="1188">KM85-KM84</f>
        <v>0</v>
      </c>
      <c r="KN86" s="3">
        <f t="shared" ref="KN86" si="1189">KN85-KN84</f>
        <v>0</v>
      </c>
      <c r="KO86" s="3">
        <f t="shared" si="1188"/>
        <v>0</v>
      </c>
    </row>
    <row r="87" spans="1:301" x14ac:dyDescent="0.2">
      <c r="A87" s="4" t="s">
        <v>12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IY87" s="8"/>
      <c r="IZ87" s="8"/>
      <c r="JA87" s="8"/>
      <c r="JB87" s="8"/>
      <c r="JC87" s="8"/>
      <c r="JD87" s="8"/>
      <c r="JE87" s="8"/>
      <c r="JF87" s="8"/>
      <c r="JG87" s="8"/>
      <c r="JH87" s="8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</row>
    <row r="88" spans="1:301" x14ac:dyDescent="0.2">
      <c r="A88" s="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  <c r="IY88" s="7"/>
      <c r="IZ88" s="7"/>
      <c r="JA88" s="7"/>
      <c r="JB88" s="7"/>
      <c r="JC88" s="7"/>
      <c r="JD88" s="7"/>
      <c r="JE88" s="7"/>
      <c r="JF88" s="7"/>
      <c r="JG88" s="7"/>
      <c r="JH88" s="7"/>
      <c r="JI88" s="7"/>
      <c r="JJ88" s="7"/>
      <c r="JK88" s="7"/>
      <c r="JL88" s="7"/>
      <c r="JM88" s="7"/>
      <c r="JN88" s="7"/>
      <c r="JO88" s="7"/>
      <c r="JP88" s="7"/>
      <c r="JQ88" s="7"/>
      <c r="JR88" s="7"/>
      <c r="JS88" s="7"/>
      <c r="JT88" s="7"/>
      <c r="JU88" s="7"/>
      <c r="JV88" s="7"/>
      <c r="JW88" s="7"/>
      <c r="JX88" s="7"/>
      <c r="JY88" s="7"/>
      <c r="JZ88" s="7"/>
      <c r="KA88" s="7"/>
      <c r="KB88" s="7"/>
      <c r="KC88" s="7"/>
      <c r="KD88" s="7"/>
      <c r="KE88" s="7"/>
      <c r="KF88" s="7"/>
      <c r="KG88" s="7"/>
      <c r="KH88" s="7"/>
      <c r="KI88" s="7"/>
      <c r="KJ88" s="7"/>
      <c r="KK88" s="7"/>
      <c r="KL88" s="7"/>
      <c r="KM88" s="7"/>
      <c r="KN88" s="7"/>
      <c r="KO88" s="7"/>
    </row>
    <row r="89" spans="1:301" x14ac:dyDescent="0.2">
      <c r="A89" s="5"/>
      <c r="B89" s="7">
        <v>1</v>
      </c>
      <c r="C89" s="7">
        <v>1</v>
      </c>
      <c r="D89" s="7">
        <v>1</v>
      </c>
      <c r="E89" s="7">
        <v>1</v>
      </c>
      <c r="F89" s="7">
        <v>1</v>
      </c>
      <c r="G89" s="7">
        <v>1</v>
      </c>
      <c r="H89" s="7">
        <v>1</v>
      </c>
      <c r="I89" s="7">
        <v>1</v>
      </c>
      <c r="J89" s="7">
        <v>1</v>
      </c>
      <c r="K89" s="7">
        <v>1</v>
      </c>
      <c r="L89" s="7">
        <v>1</v>
      </c>
      <c r="M89" s="7">
        <v>1</v>
      </c>
      <c r="N89" s="7">
        <v>1</v>
      </c>
      <c r="O89" s="7">
        <v>1</v>
      </c>
      <c r="P89" s="7">
        <v>1</v>
      </c>
      <c r="Q89" s="7">
        <v>1</v>
      </c>
      <c r="R89" s="7">
        <v>1</v>
      </c>
      <c r="S89" s="7">
        <v>1</v>
      </c>
      <c r="T89" s="7">
        <v>1</v>
      </c>
      <c r="U89" s="7">
        <v>1</v>
      </c>
      <c r="V89" s="7">
        <v>1</v>
      </c>
      <c r="W89" s="7">
        <v>1</v>
      </c>
      <c r="X89" s="7">
        <v>1</v>
      </c>
      <c r="Y89" s="7">
        <v>1</v>
      </c>
      <c r="Z89" s="7">
        <v>1</v>
      </c>
      <c r="AA89" s="7">
        <v>1</v>
      </c>
      <c r="AB89" s="7">
        <v>1</v>
      </c>
      <c r="AC89" s="7">
        <v>1</v>
      </c>
      <c r="AD89" s="7">
        <v>1</v>
      </c>
      <c r="AE89" s="7">
        <v>1</v>
      </c>
      <c r="AF89" s="7">
        <v>1</v>
      </c>
      <c r="AG89" s="7">
        <v>1</v>
      </c>
      <c r="AH89" s="7">
        <v>1</v>
      </c>
      <c r="AI89" s="7">
        <v>1</v>
      </c>
      <c r="AJ89" s="7">
        <v>1</v>
      </c>
      <c r="AK89" s="7">
        <v>1</v>
      </c>
      <c r="AL89" s="7">
        <v>1</v>
      </c>
      <c r="AM89" s="7">
        <v>1</v>
      </c>
      <c r="AN89" s="7">
        <v>1</v>
      </c>
      <c r="AO89" s="7">
        <v>1</v>
      </c>
      <c r="AP89" s="7">
        <v>1</v>
      </c>
      <c r="AQ89" s="7">
        <v>1</v>
      </c>
      <c r="AR89" s="7">
        <v>1</v>
      </c>
      <c r="AS89" s="7">
        <v>1</v>
      </c>
      <c r="AT89" s="7">
        <v>1</v>
      </c>
      <c r="AU89" s="7">
        <v>1</v>
      </c>
      <c r="AV89" s="7">
        <v>1</v>
      </c>
      <c r="AW89" s="7">
        <v>1</v>
      </c>
      <c r="AX89" s="7">
        <v>1</v>
      </c>
      <c r="AY89" s="7">
        <v>1</v>
      </c>
      <c r="AZ89" s="7">
        <v>1</v>
      </c>
      <c r="BA89" s="7">
        <v>1</v>
      </c>
      <c r="BB89" s="7">
        <v>1</v>
      </c>
      <c r="BC89" s="7">
        <v>1</v>
      </c>
      <c r="BD89" s="7">
        <v>1</v>
      </c>
      <c r="BE89" s="7">
        <v>1</v>
      </c>
      <c r="BF89" s="7">
        <v>1</v>
      </c>
      <c r="BG89" s="7">
        <v>1</v>
      </c>
      <c r="BH89" s="7">
        <v>1</v>
      </c>
      <c r="BI89" s="7">
        <v>1</v>
      </c>
      <c r="BJ89" s="7">
        <v>1</v>
      </c>
      <c r="BK89" s="7">
        <v>1</v>
      </c>
      <c r="BL89" s="7">
        <v>1</v>
      </c>
      <c r="BM89" s="7">
        <v>1</v>
      </c>
      <c r="BN89" s="7">
        <v>1</v>
      </c>
      <c r="BO89" s="7">
        <v>1</v>
      </c>
      <c r="BP89" s="7">
        <v>1</v>
      </c>
      <c r="BQ89" s="7">
        <v>1</v>
      </c>
      <c r="BR89" s="7">
        <v>1</v>
      </c>
      <c r="BS89" s="7">
        <v>1</v>
      </c>
      <c r="BT89" s="7">
        <v>1</v>
      </c>
      <c r="BU89" s="7">
        <v>1</v>
      </c>
      <c r="BV89" s="7">
        <v>1</v>
      </c>
      <c r="BW89" s="7">
        <v>1</v>
      </c>
      <c r="BX89" s="7">
        <v>1</v>
      </c>
      <c r="BY89" s="7">
        <v>1</v>
      </c>
      <c r="BZ89" s="7">
        <v>1</v>
      </c>
      <c r="CA89" s="7">
        <v>1</v>
      </c>
      <c r="CB89" s="7">
        <v>1</v>
      </c>
      <c r="CC89" s="7">
        <v>1</v>
      </c>
      <c r="CD89" s="7">
        <v>1</v>
      </c>
      <c r="CE89" s="7">
        <v>1</v>
      </c>
      <c r="CF89" s="7">
        <v>1</v>
      </c>
      <c r="CG89" s="7">
        <v>1</v>
      </c>
      <c r="CH89" s="7">
        <v>1</v>
      </c>
      <c r="CI89" s="7">
        <v>1</v>
      </c>
      <c r="CJ89" s="7">
        <v>1</v>
      </c>
      <c r="CK89" s="7">
        <v>1</v>
      </c>
      <c r="CL89" s="7">
        <v>1</v>
      </c>
      <c r="CM89" s="7">
        <v>1</v>
      </c>
      <c r="CN89" s="7">
        <v>1</v>
      </c>
      <c r="CO89" s="7">
        <v>1</v>
      </c>
      <c r="CP89" s="7">
        <v>1</v>
      </c>
      <c r="CQ89" s="7">
        <v>1</v>
      </c>
      <c r="CR89" s="7">
        <v>1</v>
      </c>
      <c r="CS89" s="7">
        <v>1</v>
      </c>
      <c r="CT89" s="7">
        <v>1</v>
      </c>
      <c r="CU89" s="7">
        <v>1</v>
      </c>
      <c r="CV89" s="7">
        <v>1</v>
      </c>
      <c r="CW89" s="7">
        <v>1</v>
      </c>
      <c r="CX89" s="7">
        <v>1</v>
      </c>
      <c r="CY89" s="7">
        <v>1</v>
      </c>
      <c r="CZ89" s="7">
        <v>1</v>
      </c>
      <c r="DA89" s="7">
        <v>1</v>
      </c>
      <c r="DB89" s="7">
        <v>1</v>
      </c>
      <c r="DC89" s="7">
        <v>1</v>
      </c>
      <c r="DD89" s="7">
        <v>1</v>
      </c>
      <c r="DE89" s="7">
        <v>1</v>
      </c>
      <c r="DF89" s="7">
        <v>1</v>
      </c>
      <c r="DG89" s="7">
        <v>1</v>
      </c>
      <c r="DH89" s="7">
        <v>1</v>
      </c>
      <c r="DI89" s="7">
        <v>1</v>
      </c>
      <c r="DJ89" s="7">
        <v>1</v>
      </c>
      <c r="DK89" s="7">
        <v>1</v>
      </c>
      <c r="DL89" s="7">
        <v>1</v>
      </c>
      <c r="DM89" s="7">
        <v>1</v>
      </c>
      <c r="DN89" s="7">
        <v>1</v>
      </c>
      <c r="DO89" s="7">
        <v>1</v>
      </c>
      <c r="DP89" s="7">
        <v>1</v>
      </c>
      <c r="DQ89" s="7">
        <v>1</v>
      </c>
      <c r="DR89" s="7">
        <v>1</v>
      </c>
      <c r="DS89" s="7">
        <v>1</v>
      </c>
      <c r="DT89" s="7">
        <v>1</v>
      </c>
      <c r="DU89" s="7">
        <v>1</v>
      </c>
      <c r="DV89" s="7">
        <v>1</v>
      </c>
      <c r="DW89" s="7">
        <v>1</v>
      </c>
      <c r="DX89" s="7">
        <v>1</v>
      </c>
      <c r="DY89" s="7">
        <v>1</v>
      </c>
      <c r="DZ89" s="7">
        <v>1</v>
      </c>
      <c r="EA89" s="7">
        <v>1</v>
      </c>
      <c r="EB89" s="7">
        <v>1</v>
      </c>
      <c r="EC89" s="7">
        <v>1</v>
      </c>
      <c r="ED89" s="7">
        <v>5</v>
      </c>
      <c r="EE89" s="7">
        <v>5</v>
      </c>
      <c r="EF89" s="7">
        <v>5</v>
      </c>
      <c r="EG89" s="7">
        <v>5</v>
      </c>
      <c r="EH89" s="7">
        <v>5</v>
      </c>
      <c r="EI89" s="7">
        <v>5</v>
      </c>
      <c r="EJ89" s="7">
        <v>5</v>
      </c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  <c r="IY89" s="7"/>
      <c r="IZ89" s="7"/>
      <c r="JA89" s="7"/>
      <c r="JB89" s="7"/>
      <c r="JC89" s="7"/>
      <c r="JD89" s="7"/>
      <c r="JE89" s="7"/>
      <c r="JF89" s="7"/>
      <c r="JG89" s="7"/>
      <c r="JH89" s="7"/>
      <c r="JI89" s="7"/>
      <c r="JJ89" s="7"/>
      <c r="JK89" s="7"/>
      <c r="JL89" s="7"/>
      <c r="JM89" s="7"/>
      <c r="JN89" s="7"/>
      <c r="JO89" s="7"/>
      <c r="JP89" s="7"/>
      <c r="JQ89" s="7"/>
      <c r="JR89" s="7"/>
      <c r="JS89" s="7"/>
      <c r="JT89" s="7"/>
      <c r="JU89" s="7"/>
      <c r="JV89" s="7"/>
      <c r="JW89" s="7"/>
      <c r="JX89" s="7"/>
      <c r="JY89" s="7"/>
      <c r="JZ89" s="7"/>
      <c r="KA89" s="7"/>
      <c r="KB89" s="7"/>
      <c r="KC89" s="7"/>
      <c r="KD89" s="7"/>
      <c r="KE89" s="7"/>
      <c r="KF89" s="7"/>
      <c r="KG89" s="7"/>
      <c r="KH89" s="7"/>
      <c r="KI89" s="7"/>
      <c r="KJ89" s="7"/>
      <c r="KK89" s="7"/>
      <c r="KL89" s="7"/>
      <c r="KM89" s="7"/>
      <c r="KN89" s="7"/>
      <c r="KO89" s="7"/>
    </row>
    <row r="90" spans="1:301" x14ac:dyDescent="0.2">
      <c r="A90" s="5"/>
      <c r="B90" s="2">
        <v>5</v>
      </c>
      <c r="C90" s="2">
        <v>5</v>
      </c>
      <c r="D90" s="2">
        <v>5</v>
      </c>
      <c r="E90" s="2">
        <v>5</v>
      </c>
      <c r="F90" s="2">
        <v>5</v>
      </c>
      <c r="G90" s="2">
        <v>5</v>
      </c>
      <c r="H90" s="2">
        <v>5</v>
      </c>
      <c r="I90" s="2">
        <v>5</v>
      </c>
      <c r="J90" s="2">
        <v>5</v>
      </c>
      <c r="K90" s="2">
        <v>5</v>
      </c>
      <c r="L90" s="2">
        <v>5</v>
      </c>
      <c r="M90" s="2">
        <v>5</v>
      </c>
      <c r="N90" s="2">
        <v>5</v>
      </c>
      <c r="O90" s="2">
        <v>5</v>
      </c>
      <c r="P90" s="2">
        <v>5</v>
      </c>
      <c r="Q90" s="2">
        <v>5</v>
      </c>
      <c r="R90" s="2">
        <v>5</v>
      </c>
      <c r="S90" s="2">
        <v>5</v>
      </c>
      <c r="T90" s="2">
        <v>5</v>
      </c>
      <c r="U90" s="2">
        <v>5</v>
      </c>
      <c r="V90" s="2">
        <v>5</v>
      </c>
      <c r="W90" s="2">
        <v>5</v>
      </c>
      <c r="X90" s="2">
        <v>5</v>
      </c>
      <c r="Y90" s="2">
        <v>5</v>
      </c>
      <c r="Z90" s="2">
        <v>5</v>
      </c>
      <c r="AA90" s="2">
        <v>5</v>
      </c>
      <c r="AB90" s="2">
        <v>5</v>
      </c>
      <c r="AC90" s="2">
        <v>5</v>
      </c>
      <c r="AD90" s="2">
        <v>5</v>
      </c>
      <c r="AE90" s="2">
        <v>5</v>
      </c>
      <c r="AF90" s="2">
        <v>5</v>
      </c>
      <c r="AG90" s="2">
        <v>5</v>
      </c>
      <c r="AH90" s="2">
        <v>5</v>
      </c>
      <c r="AI90" s="2">
        <v>5</v>
      </c>
      <c r="AJ90" s="2">
        <v>5</v>
      </c>
      <c r="AK90" s="2">
        <v>5</v>
      </c>
      <c r="AL90" s="2">
        <v>5</v>
      </c>
      <c r="AM90" s="2">
        <v>5</v>
      </c>
      <c r="AN90" s="2">
        <v>5</v>
      </c>
      <c r="AO90" s="2">
        <v>5</v>
      </c>
      <c r="AP90" s="2">
        <v>5</v>
      </c>
      <c r="AQ90" s="2">
        <v>5</v>
      </c>
      <c r="AR90" s="2">
        <v>5</v>
      </c>
      <c r="AS90" s="2">
        <v>5</v>
      </c>
      <c r="AT90" s="2">
        <v>5</v>
      </c>
      <c r="AU90" s="2">
        <v>5</v>
      </c>
      <c r="AV90" s="2">
        <v>5</v>
      </c>
      <c r="AW90" s="2">
        <v>5</v>
      </c>
      <c r="AX90" s="2">
        <v>5</v>
      </c>
      <c r="AY90" s="2">
        <v>5</v>
      </c>
      <c r="AZ90" s="2">
        <v>5</v>
      </c>
      <c r="BA90" s="2">
        <v>5</v>
      </c>
      <c r="BB90" s="2">
        <v>5</v>
      </c>
      <c r="BC90" s="2">
        <v>5</v>
      </c>
      <c r="BD90" s="2">
        <v>5</v>
      </c>
      <c r="BE90" s="2">
        <v>5</v>
      </c>
      <c r="BF90" s="2">
        <v>5</v>
      </c>
      <c r="BG90" s="2">
        <v>5</v>
      </c>
      <c r="BH90" s="2">
        <v>5</v>
      </c>
      <c r="BI90" s="2">
        <v>5</v>
      </c>
      <c r="BJ90" s="2">
        <v>5</v>
      </c>
      <c r="BK90" s="2">
        <v>5</v>
      </c>
      <c r="BL90" s="2">
        <v>5</v>
      </c>
      <c r="BM90" s="2">
        <v>5</v>
      </c>
      <c r="BN90" s="2">
        <v>5</v>
      </c>
      <c r="BO90" s="2">
        <v>5</v>
      </c>
      <c r="BP90" s="2">
        <v>5</v>
      </c>
      <c r="BQ90" s="2">
        <v>5</v>
      </c>
      <c r="BR90" s="2">
        <v>5</v>
      </c>
      <c r="BS90" s="2">
        <v>5</v>
      </c>
      <c r="BT90" s="2">
        <v>5</v>
      </c>
      <c r="BU90" s="2">
        <v>5</v>
      </c>
      <c r="BV90" s="2">
        <v>5</v>
      </c>
      <c r="BW90" s="2">
        <v>5</v>
      </c>
      <c r="BX90" s="2">
        <v>5</v>
      </c>
      <c r="BY90" s="2">
        <v>5</v>
      </c>
      <c r="BZ90" s="2">
        <v>5</v>
      </c>
      <c r="CA90" s="2">
        <v>5</v>
      </c>
      <c r="CB90" s="2">
        <v>5</v>
      </c>
      <c r="CC90" s="2">
        <v>5</v>
      </c>
      <c r="CD90" s="2">
        <v>5</v>
      </c>
      <c r="CE90" s="2">
        <v>5</v>
      </c>
      <c r="CF90" s="2">
        <v>5</v>
      </c>
      <c r="CG90" s="2">
        <v>5</v>
      </c>
      <c r="CH90" s="2">
        <v>5</v>
      </c>
      <c r="CI90" s="2">
        <v>5</v>
      </c>
      <c r="CJ90" s="2">
        <v>5</v>
      </c>
      <c r="CK90" s="2">
        <v>5</v>
      </c>
      <c r="CL90" s="2">
        <v>5</v>
      </c>
      <c r="CM90" s="2">
        <v>5</v>
      </c>
      <c r="CN90" s="2">
        <v>5</v>
      </c>
      <c r="CO90" s="2">
        <v>5</v>
      </c>
      <c r="CP90" s="2">
        <v>5</v>
      </c>
      <c r="CQ90" s="2">
        <v>5</v>
      </c>
      <c r="CR90" s="2">
        <v>5</v>
      </c>
      <c r="CS90" s="2">
        <v>5</v>
      </c>
      <c r="CT90" s="2">
        <v>5</v>
      </c>
      <c r="CU90" s="2">
        <v>5</v>
      </c>
      <c r="CV90" s="2">
        <v>5</v>
      </c>
      <c r="CW90" s="2">
        <v>5</v>
      </c>
      <c r="CX90" s="2">
        <v>5</v>
      </c>
      <c r="CY90" s="2">
        <v>5</v>
      </c>
      <c r="CZ90" s="2">
        <v>5</v>
      </c>
      <c r="DA90" s="2">
        <v>5</v>
      </c>
      <c r="DB90" s="2">
        <v>5</v>
      </c>
      <c r="DC90" s="2">
        <v>5</v>
      </c>
      <c r="DD90" s="2">
        <v>5</v>
      </c>
      <c r="DE90" s="2">
        <v>5</v>
      </c>
      <c r="DF90" s="2">
        <v>5</v>
      </c>
      <c r="DG90" s="2">
        <v>5</v>
      </c>
      <c r="DH90" s="2">
        <v>5</v>
      </c>
      <c r="DI90" s="2">
        <v>5</v>
      </c>
      <c r="DJ90" s="2">
        <v>5</v>
      </c>
      <c r="DK90" s="2">
        <v>5</v>
      </c>
      <c r="DL90" s="2">
        <v>5</v>
      </c>
      <c r="DM90" s="2">
        <v>5</v>
      </c>
      <c r="DN90" s="2">
        <v>5</v>
      </c>
      <c r="DO90" s="2">
        <v>5</v>
      </c>
      <c r="DP90" s="2">
        <v>5</v>
      </c>
      <c r="DQ90" s="2">
        <v>5</v>
      </c>
      <c r="DR90" s="2">
        <v>5</v>
      </c>
      <c r="DS90" s="2">
        <v>5</v>
      </c>
      <c r="DT90" s="2">
        <v>5</v>
      </c>
      <c r="DU90" s="2">
        <v>5</v>
      </c>
      <c r="DV90" s="2">
        <v>5</v>
      </c>
      <c r="DW90" s="2">
        <v>5</v>
      </c>
      <c r="DX90" s="2">
        <v>5</v>
      </c>
      <c r="DY90" s="2">
        <v>5</v>
      </c>
      <c r="DZ90" s="2">
        <v>5</v>
      </c>
      <c r="EA90" s="2">
        <v>5</v>
      </c>
      <c r="EB90" s="2">
        <v>5</v>
      </c>
      <c r="EC90" s="2">
        <v>5</v>
      </c>
      <c r="ED90" s="2">
        <v>10</v>
      </c>
      <c r="EE90" s="2">
        <v>10</v>
      </c>
      <c r="EF90" s="2">
        <v>10</v>
      </c>
      <c r="EG90" s="2">
        <v>10</v>
      </c>
      <c r="EH90" s="2">
        <v>10</v>
      </c>
      <c r="EI90" s="2">
        <v>10</v>
      </c>
      <c r="EJ90" s="2">
        <v>10</v>
      </c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</row>
    <row r="91" spans="1:301" ht="13.5" thickBot="1" x14ac:dyDescent="0.25">
      <c r="A91" s="10"/>
      <c r="B91" s="11">
        <f t="shared" ref="B91" si="1190">B90-B89</f>
        <v>4</v>
      </c>
      <c r="C91" s="11">
        <f t="shared" ref="C91:D91" si="1191">C90-C89</f>
        <v>4</v>
      </c>
      <c r="D91" s="11">
        <f t="shared" si="1191"/>
        <v>4</v>
      </c>
      <c r="E91" s="11">
        <f t="shared" ref="E91:F91" si="1192">E90-E89</f>
        <v>4</v>
      </c>
      <c r="F91" s="11">
        <f t="shared" si="1192"/>
        <v>4</v>
      </c>
      <c r="G91" s="11">
        <f t="shared" ref="G91:L91" si="1193">G90-G89</f>
        <v>4</v>
      </c>
      <c r="H91" s="11">
        <f t="shared" si="1193"/>
        <v>4</v>
      </c>
      <c r="I91" s="11">
        <f t="shared" si="1193"/>
        <v>4</v>
      </c>
      <c r="J91" s="11">
        <f t="shared" si="1193"/>
        <v>4</v>
      </c>
      <c r="K91" s="11">
        <f t="shared" si="1193"/>
        <v>4</v>
      </c>
      <c r="L91" s="11">
        <f t="shared" si="1193"/>
        <v>4</v>
      </c>
      <c r="M91" s="11">
        <f t="shared" ref="M91:N91" si="1194">M90-M89</f>
        <v>4</v>
      </c>
      <c r="N91" s="11">
        <f t="shared" si="1194"/>
        <v>4</v>
      </c>
      <c r="O91" s="11">
        <f t="shared" ref="O91:P91" si="1195">O90-O89</f>
        <v>4</v>
      </c>
      <c r="P91" s="11">
        <f t="shared" si="1195"/>
        <v>4</v>
      </c>
      <c r="Q91" s="11">
        <f t="shared" ref="Q91:R91" si="1196">Q90-Q89</f>
        <v>4</v>
      </c>
      <c r="R91" s="11">
        <f t="shared" si="1196"/>
        <v>4</v>
      </c>
      <c r="S91" s="11">
        <f t="shared" ref="S91:T91" si="1197">S90-S89</f>
        <v>4</v>
      </c>
      <c r="T91" s="11">
        <f t="shared" si="1197"/>
        <v>4</v>
      </c>
      <c r="U91" s="11">
        <f t="shared" ref="U91:V91" si="1198">U90-U89</f>
        <v>4</v>
      </c>
      <c r="V91" s="11">
        <f t="shared" si="1198"/>
        <v>4</v>
      </c>
      <c r="W91" s="11">
        <f t="shared" ref="W91:X91" si="1199">W90-W89</f>
        <v>4</v>
      </c>
      <c r="X91" s="11">
        <f t="shared" si="1199"/>
        <v>4</v>
      </c>
      <c r="Y91" s="11">
        <f t="shared" ref="Y91:Z91" si="1200">Y90-Y89</f>
        <v>4</v>
      </c>
      <c r="Z91" s="11">
        <f t="shared" si="1200"/>
        <v>4</v>
      </c>
      <c r="AA91" s="11">
        <f t="shared" ref="AA91:AB91" si="1201">AA90-AA89</f>
        <v>4</v>
      </c>
      <c r="AB91" s="11">
        <f t="shared" si="1201"/>
        <v>4</v>
      </c>
      <c r="AC91" s="11">
        <f t="shared" ref="AC91:AD91" si="1202">AC90-AC89</f>
        <v>4</v>
      </c>
      <c r="AD91" s="11">
        <f t="shared" si="1202"/>
        <v>4</v>
      </c>
      <c r="AE91" s="11">
        <f t="shared" ref="AE91:AF91" si="1203">AE90-AE89</f>
        <v>4</v>
      </c>
      <c r="AF91" s="11">
        <f t="shared" si="1203"/>
        <v>4</v>
      </c>
      <c r="AG91" s="11">
        <f t="shared" ref="AG91:AH91" si="1204">AG90-AG89</f>
        <v>4</v>
      </c>
      <c r="AH91" s="11">
        <f t="shared" si="1204"/>
        <v>4</v>
      </c>
      <c r="AI91" s="11">
        <f t="shared" ref="AI91:AJ91" si="1205">AI90-AI89</f>
        <v>4</v>
      </c>
      <c r="AJ91" s="11">
        <f t="shared" si="1205"/>
        <v>4</v>
      </c>
      <c r="AK91" s="11">
        <f t="shared" ref="AK91:AL91" si="1206">AK90-AK89</f>
        <v>4</v>
      </c>
      <c r="AL91" s="11">
        <f t="shared" si="1206"/>
        <v>4</v>
      </c>
      <c r="AM91" s="11">
        <f t="shared" ref="AM91:AN91" si="1207">AM90-AM89</f>
        <v>4</v>
      </c>
      <c r="AN91" s="11">
        <f t="shared" si="1207"/>
        <v>4</v>
      </c>
      <c r="AO91" s="11">
        <f t="shared" ref="AO91:AP91" si="1208">AO90-AO89</f>
        <v>4</v>
      </c>
      <c r="AP91" s="11">
        <f t="shared" si="1208"/>
        <v>4</v>
      </c>
      <c r="AQ91" s="11">
        <f t="shared" ref="AQ91:AR91" si="1209">AQ90-AQ89</f>
        <v>4</v>
      </c>
      <c r="AR91" s="11">
        <f t="shared" si="1209"/>
        <v>4</v>
      </c>
      <c r="AS91" s="11">
        <f t="shared" ref="AS91:AT91" si="1210">AS90-AS89</f>
        <v>4</v>
      </c>
      <c r="AT91" s="11">
        <f t="shared" si="1210"/>
        <v>4</v>
      </c>
      <c r="AU91" s="11">
        <f t="shared" ref="AU91" si="1211">AU90-AU89</f>
        <v>4</v>
      </c>
      <c r="AV91" s="11">
        <f t="shared" ref="AV91:AW91" si="1212">AV90-AV89</f>
        <v>4</v>
      </c>
      <c r="AW91" s="11">
        <f t="shared" si="1212"/>
        <v>4</v>
      </c>
      <c r="AX91" s="11">
        <f t="shared" ref="AX91:AY91" si="1213">AX90-AX89</f>
        <v>4</v>
      </c>
      <c r="AY91" s="11">
        <f t="shared" si="1213"/>
        <v>4</v>
      </c>
      <c r="AZ91" s="11">
        <f t="shared" ref="AZ91:BA91" si="1214">AZ90-AZ89</f>
        <v>4</v>
      </c>
      <c r="BA91" s="11">
        <f t="shared" si="1214"/>
        <v>4</v>
      </c>
      <c r="BB91" s="11">
        <f t="shared" ref="BB91:BC91" si="1215">BB90-BB89</f>
        <v>4</v>
      </c>
      <c r="BC91" s="11">
        <f t="shared" si="1215"/>
        <v>4</v>
      </c>
      <c r="BD91" s="11">
        <f t="shared" ref="BD91:BE91" si="1216">BD90-BD89</f>
        <v>4</v>
      </c>
      <c r="BE91" s="11">
        <f t="shared" si="1216"/>
        <v>4</v>
      </c>
      <c r="BF91" s="11">
        <f t="shared" ref="BF91:BG91" si="1217">BF90-BF89</f>
        <v>4</v>
      </c>
      <c r="BG91" s="11">
        <f t="shared" si="1217"/>
        <v>4</v>
      </c>
      <c r="BH91" s="11">
        <f t="shared" ref="BH91:BI91" si="1218">BH90-BH89</f>
        <v>4</v>
      </c>
      <c r="BI91" s="11">
        <f t="shared" si="1218"/>
        <v>4</v>
      </c>
      <c r="BJ91" s="11">
        <f t="shared" ref="BJ91:BK91" si="1219">BJ90-BJ89</f>
        <v>4</v>
      </c>
      <c r="BK91" s="11">
        <f t="shared" si="1219"/>
        <v>4</v>
      </c>
      <c r="BL91" s="11">
        <f t="shared" ref="BL91:BM91" si="1220">BL90-BL89</f>
        <v>4</v>
      </c>
      <c r="BM91" s="11">
        <f t="shared" si="1220"/>
        <v>4</v>
      </c>
      <c r="BN91" s="11">
        <f t="shared" ref="BN91:BO91" si="1221">BN90-BN89</f>
        <v>4</v>
      </c>
      <c r="BO91" s="11">
        <f t="shared" si="1221"/>
        <v>4</v>
      </c>
      <c r="BP91" s="11">
        <f t="shared" ref="BP91:BQ91" si="1222">BP90-BP89</f>
        <v>4</v>
      </c>
      <c r="BQ91" s="11">
        <f t="shared" si="1222"/>
        <v>4</v>
      </c>
      <c r="BR91" s="11">
        <f t="shared" ref="BR91:BS91" si="1223">BR90-BR89</f>
        <v>4</v>
      </c>
      <c r="BS91" s="11">
        <f t="shared" si="1223"/>
        <v>4</v>
      </c>
      <c r="BT91" s="11">
        <f t="shared" ref="BT91:BU91" si="1224">BT90-BT89</f>
        <v>4</v>
      </c>
      <c r="BU91" s="11">
        <f t="shared" si="1224"/>
        <v>4</v>
      </c>
      <c r="BV91" s="11">
        <f t="shared" ref="BV91:BW91" si="1225">BV90-BV89</f>
        <v>4</v>
      </c>
      <c r="BW91" s="11">
        <f t="shared" si="1225"/>
        <v>4</v>
      </c>
      <c r="BX91" s="11">
        <f t="shared" ref="BX91:BY91" si="1226">BX90-BX89</f>
        <v>4</v>
      </c>
      <c r="BY91" s="11">
        <f t="shared" si="1226"/>
        <v>4</v>
      </c>
      <c r="BZ91" s="11">
        <f t="shared" ref="BZ91:CA91" si="1227">BZ90-BZ89</f>
        <v>4</v>
      </c>
      <c r="CA91" s="11">
        <f t="shared" si="1227"/>
        <v>4</v>
      </c>
      <c r="CB91" s="11">
        <f t="shared" ref="CB91:CC91" si="1228">CB90-CB89</f>
        <v>4</v>
      </c>
      <c r="CC91" s="11">
        <f t="shared" si="1228"/>
        <v>4</v>
      </c>
      <c r="CD91" s="11">
        <f t="shared" ref="CD91:CE91" si="1229">CD90-CD89</f>
        <v>4</v>
      </c>
      <c r="CE91" s="11">
        <f t="shared" si="1229"/>
        <v>4</v>
      </c>
      <c r="CF91" s="11">
        <f t="shared" ref="CF91:CG91" si="1230">CF90-CF89</f>
        <v>4</v>
      </c>
      <c r="CG91" s="11">
        <f t="shared" si="1230"/>
        <v>4</v>
      </c>
      <c r="CH91" s="11">
        <f t="shared" ref="CH91:CI91" si="1231">CH90-CH89</f>
        <v>4</v>
      </c>
      <c r="CI91" s="11">
        <f t="shared" si="1231"/>
        <v>4</v>
      </c>
      <c r="CJ91" s="11">
        <f t="shared" ref="CJ91:CK91" si="1232">CJ90-CJ89</f>
        <v>4</v>
      </c>
      <c r="CK91" s="11">
        <f t="shared" si="1232"/>
        <v>4</v>
      </c>
      <c r="CL91" s="11">
        <f t="shared" ref="CL91:CM91" si="1233">CL90-CL89</f>
        <v>4</v>
      </c>
      <c r="CM91" s="11">
        <f t="shared" si="1233"/>
        <v>4</v>
      </c>
      <c r="CN91" s="11">
        <f t="shared" ref="CN91:CO91" si="1234">CN90-CN89</f>
        <v>4</v>
      </c>
      <c r="CO91" s="11">
        <f t="shared" si="1234"/>
        <v>4</v>
      </c>
      <c r="CP91" s="11">
        <f t="shared" ref="CP91:CQ91" si="1235">CP90-CP89</f>
        <v>4</v>
      </c>
      <c r="CQ91" s="11">
        <f t="shared" si="1235"/>
        <v>4</v>
      </c>
      <c r="CR91" s="11">
        <f t="shared" ref="CR91:CS91" si="1236">CR90-CR89</f>
        <v>4</v>
      </c>
      <c r="CS91" s="11">
        <f t="shared" si="1236"/>
        <v>4</v>
      </c>
      <c r="CT91" s="11">
        <f t="shared" ref="CT91" si="1237">CT90-CT89</f>
        <v>4</v>
      </c>
      <c r="CU91" s="11">
        <f t="shared" ref="CU91:CV91" si="1238">CU90-CU89</f>
        <v>4</v>
      </c>
      <c r="CV91" s="11">
        <f t="shared" si="1238"/>
        <v>4</v>
      </c>
      <c r="CW91" s="11">
        <f t="shared" ref="CW91:CX91" si="1239">CW90-CW89</f>
        <v>4</v>
      </c>
      <c r="CX91" s="11">
        <f t="shared" si="1239"/>
        <v>4</v>
      </c>
      <c r="CY91" s="11">
        <f t="shared" ref="CY91:CZ91" si="1240">CY90-CY89</f>
        <v>4</v>
      </c>
      <c r="CZ91" s="11">
        <f t="shared" si="1240"/>
        <v>4</v>
      </c>
      <c r="DA91" s="11">
        <f t="shared" ref="DA91:DB91" si="1241">DA90-DA89</f>
        <v>4</v>
      </c>
      <c r="DB91" s="11">
        <f t="shared" si="1241"/>
        <v>4</v>
      </c>
      <c r="DC91" s="11">
        <f t="shared" ref="DC91:DD91" si="1242">DC90-DC89</f>
        <v>4</v>
      </c>
      <c r="DD91" s="11">
        <f t="shared" si="1242"/>
        <v>4</v>
      </c>
      <c r="DE91" s="11">
        <f t="shared" ref="DE91:DF91" si="1243">DE90-DE89</f>
        <v>4</v>
      </c>
      <c r="DF91" s="11">
        <f t="shared" si="1243"/>
        <v>4</v>
      </c>
      <c r="DG91" s="11">
        <f t="shared" ref="DG91:DH91" si="1244">DG90-DG89</f>
        <v>4</v>
      </c>
      <c r="DH91" s="11">
        <f t="shared" si="1244"/>
        <v>4</v>
      </c>
      <c r="DI91" s="11">
        <f t="shared" ref="DI91:DJ91" si="1245">DI90-DI89</f>
        <v>4</v>
      </c>
      <c r="DJ91" s="11">
        <f t="shared" si="1245"/>
        <v>4</v>
      </c>
      <c r="DK91" s="11">
        <f t="shared" ref="DK91:DL91" si="1246">DK90-DK89</f>
        <v>4</v>
      </c>
      <c r="DL91" s="11">
        <f t="shared" si="1246"/>
        <v>4</v>
      </c>
      <c r="DM91" s="11">
        <f t="shared" ref="DM91:DN91" si="1247">DM90-DM89</f>
        <v>4</v>
      </c>
      <c r="DN91" s="11">
        <f t="shared" si="1247"/>
        <v>4</v>
      </c>
      <c r="DO91" s="11">
        <f t="shared" ref="DO91:DP91" si="1248">DO90-DO89</f>
        <v>4</v>
      </c>
      <c r="DP91" s="11">
        <f t="shared" si="1248"/>
        <v>4</v>
      </c>
      <c r="DQ91" s="11">
        <f t="shared" ref="DQ91:DR91" si="1249">DQ90-DQ89</f>
        <v>4</v>
      </c>
      <c r="DR91" s="11">
        <f t="shared" si="1249"/>
        <v>4</v>
      </c>
      <c r="DS91" s="11">
        <f t="shared" ref="DS91:DT91" si="1250">DS90-DS89</f>
        <v>4</v>
      </c>
      <c r="DT91" s="11">
        <f t="shared" si="1250"/>
        <v>4</v>
      </c>
      <c r="DU91" s="11">
        <f t="shared" ref="DU91:DV91" si="1251">DU90-DU89</f>
        <v>4</v>
      </c>
      <c r="DV91" s="11">
        <f t="shared" si="1251"/>
        <v>4</v>
      </c>
      <c r="DW91" s="11">
        <f t="shared" ref="DW91:DX91" si="1252">DW90-DW89</f>
        <v>4</v>
      </c>
      <c r="DX91" s="11">
        <f t="shared" si="1252"/>
        <v>4</v>
      </c>
      <c r="DY91" s="11">
        <f t="shared" ref="DY91:DZ91" si="1253">DY90-DY89</f>
        <v>4</v>
      </c>
      <c r="DZ91" s="11">
        <f t="shared" si="1253"/>
        <v>4</v>
      </c>
      <c r="EA91" s="11">
        <f t="shared" ref="EA91:EB91" si="1254">EA90-EA89</f>
        <v>4</v>
      </c>
      <c r="EB91" s="11">
        <f t="shared" si="1254"/>
        <v>4</v>
      </c>
      <c r="EC91" s="11">
        <f t="shared" ref="EC91:KH91" si="1255">EC90-EC89</f>
        <v>4</v>
      </c>
      <c r="ED91" s="11">
        <f t="shared" ref="ED91:EE91" si="1256">ED90-ED89</f>
        <v>5</v>
      </c>
      <c r="EE91" s="11">
        <f t="shared" si="1256"/>
        <v>5</v>
      </c>
      <c r="EF91" s="11">
        <f t="shared" ref="EF91:EG91" si="1257">EF90-EF89</f>
        <v>5</v>
      </c>
      <c r="EG91" s="11">
        <f t="shared" si="1257"/>
        <v>5</v>
      </c>
      <c r="EH91" s="11">
        <f t="shared" ref="EH91:EI91" si="1258">EH90-EH89</f>
        <v>5</v>
      </c>
      <c r="EI91" s="11">
        <f t="shared" si="1258"/>
        <v>5</v>
      </c>
      <c r="EJ91" s="11">
        <f t="shared" ref="EJ91" si="1259">EJ90-EJ89</f>
        <v>5</v>
      </c>
      <c r="EK91" s="11">
        <f t="shared" ref="EK91:FS91" si="1260">EK90-EK89</f>
        <v>0</v>
      </c>
      <c r="EL91" s="11">
        <f t="shared" si="1260"/>
        <v>0</v>
      </c>
      <c r="EM91" s="11">
        <f t="shared" si="1260"/>
        <v>0</v>
      </c>
      <c r="EN91" s="11">
        <f t="shared" si="1260"/>
        <v>0</v>
      </c>
      <c r="EO91" s="11">
        <f t="shared" si="1260"/>
        <v>0</v>
      </c>
      <c r="EP91" s="11">
        <f t="shared" si="1260"/>
        <v>0</v>
      </c>
      <c r="EQ91" s="11">
        <f t="shared" si="1260"/>
        <v>0</v>
      </c>
      <c r="ER91" s="11">
        <f t="shared" si="1260"/>
        <v>0</v>
      </c>
      <c r="ES91" s="11">
        <f t="shared" si="1260"/>
        <v>0</v>
      </c>
      <c r="ET91" s="11">
        <f t="shared" si="1260"/>
        <v>0</v>
      </c>
      <c r="EU91" s="11">
        <f t="shared" si="1260"/>
        <v>0</v>
      </c>
      <c r="EV91" s="11">
        <f t="shared" si="1260"/>
        <v>0</v>
      </c>
      <c r="EW91" s="11">
        <f t="shared" si="1260"/>
        <v>0</v>
      </c>
      <c r="EX91" s="11">
        <f t="shared" si="1260"/>
        <v>0</v>
      </c>
      <c r="EY91" s="11">
        <f t="shared" si="1260"/>
        <v>0</v>
      </c>
      <c r="EZ91" s="11">
        <f t="shared" si="1260"/>
        <v>0</v>
      </c>
      <c r="FA91" s="11">
        <f t="shared" si="1260"/>
        <v>0</v>
      </c>
      <c r="FB91" s="11">
        <f t="shared" si="1260"/>
        <v>0</v>
      </c>
      <c r="FC91" s="11">
        <f t="shared" si="1260"/>
        <v>0</v>
      </c>
      <c r="FD91" s="11">
        <f t="shared" si="1260"/>
        <v>0</v>
      </c>
      <c r="FE91" s="11">
        <f t="shared" si="1260"/>
        <v>0</v>
      </c>
      <c r="FF91" s="11">
        <f t="shared" si="1260"/>
        <v>0</v>
      </c>
      <c r="FG91" s="11">
        <f t="shared" si="1260"/>
        <v>0</v>
      </c>
      <c r="FH91" s="11">
        <f t="shared" si="1260"/>
        <v>0</v>
      </c>
      <c r="FI91" s="11">
        <f t="shared" si="1260"/>
        <v>0</v>
      </c>
      <c r="FJ91" s="11">
        <f t="shared" si="1260"/>
        <v>0</v>
      </c>
      <c r="FK91" s="11">
        <f t="shared" si="1260"/>
        <v>0</v>
      </c>
      <c r="FL91" s="11">
        <f t="shared" si="1260"/>
        <v>0</v>
      </c>
      <c r="FM91" s="11">
        <f t="shared" si="1260"/>
        <v>0</v>
      </c>
      <c r="FN91" s="11">
        <f t="shared" si="1260"/>
        <v>0</v>
      </c>
      <c r="FO91" s="11">
        <f t="shared" si="1260"/>
        <v>0</v>
      </c>
      <c r="FP91" s="11">
        <f t="shared" si="1260"/>
        <v>0</v>
      </c>
      <c r="FQ91" s="11">
        <f t="shared" si="1260"/>
        <v>0</v>
      </c>
      <c r="FR91" s="11">
        <f t="shared" si="1260"/>
        <v>0</v>
      </c>
      <c r="FS91" s="11">
        <f t="shared" si="1260"/>
        <v>0</v>
      </c>
      <c r="FT91" s="11">
        <f t="shared" si="1255"/>
        <v>0</v>
      </c>
      <c r="FU91" s="11">
        <f t="shared" si="1255"/>
        <v>0</v>
      </c>
      <c r="FV91" s="11">
        <f t="shared" si="1255"/>
        <v>0</v>
      </c>
      <c r="FW91" s="11">
        <f t="shared" si="1255"/>
        <v>0</v>
      </c>
      <c r="FX91" s="11">
        <f t="shared" si="1255"/>
        <v>0</v>
      </c>
      <c r="FY91" s="11">
        <f t="shared" si="1255"/>
        <v>0</v>
      </c>
      <c r="FZ91" s="11">
        <f t="shared" si="1255"/>
        <v>0</v>
      </c>
      <c r="GA91" s="11">
        <f t="shared" si="1255"/>
        <v>0</v>
      </c>
      <c r="GB91" s="11">
        <f t="shared" si="1255"/>
        <v>0</v>
      </c>
      <c r="GC91" s="11">
        <f t="shared" si="1255"/>
        <v>0</v>
      </c>
      <c r="GD91" s="11">
        <f t="shared" si="1255"/>
        <v>0</v>
      </c>
      <c r="GE91" s="11">
        <f t="shared" si="1255"/>
        <v>0</v>
      </c>
      <c r="GF91" s="11">
        <f t="shared" si="1255"/>
        <v>0</v>
      </c>
      <c r="GG91" s="11">
        <f t="shared" si="1255"/>
        <v>0</v>
      </c>
      <c r="GH91" s="11">
        <f t="shared" si="1255"/>
        <v>0</v>
      </c>
      <c r="GI91" s="11">
        <f t="shared" si="1255"/>
        <v>0</v>
      </c>
      <c r="GJ91" s="11">
        <f t="shared" si="1255"/>
        <v>0</v>
      </c>
      <c r="GK91" s="11">
        <f t="shared" si="1255"/>
        <v>0</v>
      </c>
      <c r="GL91" s="11">
        <f t="shared" si="1255"/>
        <v>0</v>
      </c>
      <c r="GM91" s="11">
        <f t="shared" si="1255"/>
        <v>0</v>
      </c>
      <c r="GN91" s="11">
        <f t="shared" si="1255"/>
        <v>0</v>
      </c>
      <c r="GO91" s="11">
        <f t="shared" si="1255"/>
        <v>0</v>
      </c>
      <c r="GP91" s="11">
        <f t="shared" si="1255"/>
        <v>0</v>
      </c>
      <c r="GQ91" s="11">
        <f t="shared" si="1255"/>
        <v>0</v>
      </c>
      <c r="GR91" s="11">
        <f t="shared" si="1255"/>
        <v>0</v>
      </c>
      <c r="GS91" s="11">
        <f t="shared" si="1255"/>
        <v>0</v>
      </c>
      <c r="GT91" s="11">
        <f t="shared" si="1255"/>
        <v>0</v>
      </c>
      <c r="GU91" s="11">
        <f t="shared" si="1255"/>
        <v>0</v>
      </c>
      <c r="GV91" s="11">
        <f t="shared" si="1255"/>
        <v>0</v>
      </c>
      <c r="GW91" s="11">
        <f t="shared" si="1255"/>
        <v>0</v>
      </c>
      <c r="GX91" s="11">
        <f t="shared" si="1255"/>
        <v>0</v>
      </c>
      <c r="GY91" s="11">
        <f t="shared" si="1255"/>
        <v>0</v>
      </c>
      <c r="GZ91" s="11">
        <f t="shared" si="1255"/>
        <v>0</v>
      </c>
      <c r="HA91" s="11">
        <f t="shared" si="1255"/>
        <v>0</v>
      </c>
      <c r="HB91" s="11">
        <f t="shared" si="1255"/>
        <v>0</v>
      </c>
      <c r="HC91" s="11">
        <f t="shared" si="1255"/>
        <v>0</v>
      </c>
      <c r="HD91" s="11">
        <f t="shared" si="1255"/>
        <v>0</v>
      </c>
      <c r="HE91" s="11">
        <f t="shared" si="1255"/>
        <v>0</v>
      </c>
      <c r="HF91" s="11">
        <f t="shared" si="1255"/>
        <v>0</v>
      </c>
      <c r="HG91" s="11">
        <f t="shared" si="1255"/>
        <v>0</v>
      </c>
      <c r="HH91" s="11">
        <f t="shared" si="1255"/>
        <v>0</v>
      </c>
      <c r="HI91" s="11">
        <f t="shared" si="1255"/>
        <v>0</v>
      </c>
      <c r="HJ91" s="11">
        <f t="shared" ref="HJ91:IY91" si="1261">HJ90-HJ89</f>
        <v>0</v>
      </c>
      <c r="HK91" s="11">
        <f t="shared" si="1261"/>
        <v>0</v>
      </c>
      <c r="HL91" s="11">
        <f t="shared" si="1261"/>
        <v>0</v>
      </c>
      <c r="HM91" s="11">
        <f t="shared" si="1261"/>
        <v>0</v>
      </c>
      <c r="HN91" s="11">
        <f t="shared" si="1261"/>
        <v>0</v>
      </c>
      <c r="HO91" s="11">
        <f t="shared" si="1261"/>
        <v>0</v>
      </c>
      <c r="HP91" s="11">
        <f t="shared" si="1261"/>
        <v>0</v>
      </c>
      <c r="HQ91" s="11">
        <f t="shared" si="1261"/>
        <v>0</v>
      </c>
      <c r="HR91" s="11">
        <f t="shared" si="1261"/>
        <v>0</v>
      </c>
      <c r="HS91" s="11">
        <f t="shared" si="1261"/>
        <v>0</v>
      </c>
      <c r="HT91" s="11">
        <f t="shared" si="1261"/>
        <v>0</v>
      </c>
      <c r="HU91" s="11">
        <f t="shared" si="1261"/>
        <v>0</v>
      </c>
      <c r="HV91" s="11">
        <f t="shared" si="1261"/>
        <v>0</v>
      </c>
      <c r="HW91" s="11">
        <f t="shared" si="1261"/>
        <v>0</v>
      </c>
      <c r="HX91" s="11">
        <f t="shared" si="1261"/>
        <v>0</v>
      </c>
      <c r="HY91" s="11">
        <f t="shared" si="1261"/>
        <v>0</v>
      </c>
      <c r="HZ91" s="11">
        <f t="shared" si="1261"/>
        <v>0</v>
      </c>
      <c r="IA91" s="11">
        <f t="shared" si="1261"/>
        <v>0</v>
      </c>
      <c r="IB91" s="11">
        <f t="shared" si="1261"/>
        <v>0</v>
      </c>
      <c r="IC91" s="11">
        <f t="shared" si="1261"/>
        <v>0</v>
      </c>
      <c r="ID91" s="11">
        <f t="shared" si="1261"/>
        <v>0</v>
      </c>
      <c r="IE91" s="11">
        <f t="shared" si="1261"/>
        <v>0</v>
      </c>
      <c r="IF91" s="11">
        <f t="shared" si="1261"/>
        <v>0</v>
      </c>
      <c r="IG91" s="11">
        <f t="shared" si="1261"/>
        <v>0</v>
      </c>
      <c r="IH91" s="11">
        <f t="shared" si="1261"/>
        <v>0</v>
      </c>
      <c r="II91" s="11">
        <f t="shared" si="1261"/>
        <v>0</v>
      </c>
      <c r="IJ91" s="11">
        <f t="shared" si="1261"/>
        <v>0</v>
      </c>
      <c r="IK91" s="11">
        <f t="shared" si="1261"/>
        <v>0</v>
      </c>
      <c r="IL91" s="11">
        <f t="shared" si="1261"/>
        <v>0</v>
      </c>
      <c r="IM91" s="11">
        <f t="shared" si="1261"/>
        <v>0</v>
      </c>
      <c r="IN91" s="11">
        <f t="shared" si="1261"/>
        <v>0</v>
      </c>
      <c r="IO91" s="11">
        <f t="shared" si="1261"/>
        <v>0</v>
      </c>
      <c r="IP91" s="11">
        <f t="shared" si="1261"/>
        <v>0</v>
      </c>
      <c r="IQ91" s="11">
        <f t="shared" si="1261"/>
        <v>0</v>
      </c>
      <c r="IR91" s="11">
        <f t="shared" si="1261"/>
        <v>0</v>
      </c>
      <c r="IS91" s="11">
        <f t="shared" si="1261"/>
        <v>0</v>
      </c>
      <c r="IT91" s="11">
        <f t="shared" si="1261"/>
        <v>0</v>
      </c>
      <c r="IU91" s="11">
        <f t="shared" si="1261"/>
        <v>0</v>
      </c>
      <c r="IV91" s="11">
        <f t="shared" si="1261"/>
        <v>0</v>
      </c>
      <c r="IW91" s="11">
        <f t="shared" si="1261"/>
        <v>0</v>
      </c>
      <c r="IX91" s="11">
        <f t="shared" si="1261"/>
        <v>0</v>
      </c>
      <c r="IY91" s="11">
        <f t="shared" si="1261"/>
        <v>0</v>
      </c>
      <c r="IZ91" s="11">
        <f t="shared" si="1255"/>
        <v>0</v>
      </c>
      <c r="JA91" s="11">
        <f t="shared" si="1255"/>
        <v>0</v>
      </c>
      <c r="JB91" s="11">
        <f t="shared" si="1255"/>
        <v>0</v>
      </c>
      <c r="JC91" s="11">
        <f t="shared" si="1255"/>
        <v>0</v>
      </c>
      <c r="JD91" s="11">
        <f t="shared" si="1255"/>
        <v>0</v>
      </c>
      <c r="JE91" s="11">
        <f t="shared" si="1255"/>
        <v>0</v>
      </c>
      <c r="JF91" s="11">
        <f t="shared" si="1255"/>
        <v>0</v>
      </c>
      <c r="JG91" s="11">
        <f t="shared" ref="JG91:JM91" si="1262">JG90-JG89</f>
        <v>0</v>
      </c>
      <c r="JH91" s="11">
        <f t="shared" si="1262"/>
        <v>0</v>
      </c>
      <c r="JI91" s="11">
        <f t="shared" si="1262"/>
        <v>0</v>
      </c>
      <c r="JJ91" s="11">
        <f t="shared" si="1262"/>
        <v>0</v>
      </c>
      <c r="JK91" s="11">
        <f t="shared" si="1262"/>
        <v>0</v>
      </c>
      <c r="JL91" s="11">
        <f t="shared" si="1262"/>
        <v>0</v>
      </c>
      <c r="JM91" s="11">
        <f t="shared" si="1262"/>
        <v>0</v>
      </c>
      <c r="JN91" s="11">
        <f t="shared" si="1255"/>
        <v>0</v>
      </c>
      <c r="JO91" s="11">
        <f t="shared" si="1255"/>
        <v>0</v>
      </c>
      <c r="JP91" s="11">
        <f t="shared" si="1255"/>
        <v>0</v>
      </c>
      <c r="JQ91" s="11">
        <f t="shared" si="1255"/>
        <v>0</v>
      </c>
      <c r="JR91" s="11">
        <f t="shared" si="1255"/>
        <v>0</v>
      </c>
      <c r="JS91" s="11">
        <f t="shared" si="1255"/>
        <v>0</v>
      </c>
      <c r="JT91" s="11">
        <f t="shared" si="1255"/>
        <v>0</v>
      </c>
      <c r="JU91" s="11">
        <f t="shared" ref="JU91:KA91" si="1263">JU90-JU89</f>
        <v>0</v>
      </c>
      <c r="JV91" s="11">
        <f t="shared" si="1263"/>
        <v>0</v>
      </c>
      <c r="JW91" s="11">
        <f t="shared" si="1263"/>
        <v>0</v>
      </c>
      <c r="JX91" s="11">
        <f t="shared" si="1263"/>
        <v>0</v>
      </c>
      <c r="JY91" s="11">
        <f t="shared" si="1263"/>
        <v>0</v>
      </c>
      <c r="JZ91" s="11">
        <f t="shared" si="1263"/>
        <v>0</v>
      </c>
      <c r="KA91" s="11">
        <f t="shared" si="1263"/>
        <v>0</v>
      </c>
      <c r="KB91" s="11">
        <f t="shared" si="1255"/>
        <v>0</v>
      </c>
      <c r="KC91" s="11">
        <f t="shared" si="1255"/>
        <v>0</v>
      </c>
      <c r="KD91" s="11">
        <f t="shared" si="1255"/>
        <v>0</v>
      </c>
      <c r="KE91" s="11">
        <f t="shared" si="1255"/>
        <v>0</v>
      </c>
      <c r="KF91" s="11">
        <f t="shared" si="1255"/>
        <v>0</v>
      </c>
      <c r="KG91" s="11">
        <f t="shared" si="1255"/>
        <v>0</v>
      </c>
      <c r="KH91" s="11">
        <f t="shared" si="1255"/>
        <v>0</v>
      </c>
      <c r="KI91" s="11">
        <f t="shared" ref="KI91:KK91" si="1264">KI90-KI89</f>
        <v>0</v>
      </c>
      <c r="KJ91" s="11">
        <f t="shared" si="1264"/>
        <v>0</v>
      </c>
      <c r="KK91" s="11">
        <f t="shared" si="1264"/>
        <v>0</v>
      </c>
      <c r="KL91" s="11">
        <f t="shared" ref="KL91" si="1265">KL90-KL89</f>
        <v>0</v>
      </c>
      <c r="KM91" s="11">
        <f t="shared" ref="KM91:KO91" si="1266">KM90-KM89</f>
        <v>0</v>
      </c>
      <c r="KN91" s="11">
        <f t="shared" ref="KN91" si="1267">KN90-KN89</f>
        <v>0</v>
      </c>
      <c r="KO91" s="11">
        <f t="shared" si="1266"/>
        <v>0</v>
      </c>
    </row>
    <row r="92" spans="1:301" ht="13.5" thickTop="1" x14ac:dyDescent="0.2">
      <c r="A92" s="5" t="s">
        <v>13</v>
      </c>
      <c r="B92" s="8" t="s">
        <v>10</v>
      </c>
      <c r="C92" s="8" t="s">
        <v>10</v>
      </c>
      <c r="D92" s="8" t="s">
        <v>10</v>
      </c>
      <c r="E92" s="8" t="s">
        <v>10</v>
      </c>
      <c r="F92" s="15" t="s">
        <v>49</v>
      </c>
      <c r="G92" s="15" t="s">
        <v>49</v>
      </c>
      <c r="H92" s="15" t="s">
        <v>49</v>
      </c>
      <c r="I92" s="15" t="s">
        <v>49</v>
      </c>
      <c r="J92" s="15" t="s">
        <v>49</v>
      </c>
      <c r="K92" s="15" t="s">
        <v>49</v>
      </c>
      <c r="L92" s="15" t="s">
        <v>49</v>
      </c>
      <c r="M92" s="15" t="s">
        <v>49</v>
      </c>
      <c r="N92" s="15" t="s">
        <v>49</v>
      </c>
      <c r="O92" s="15" t="s">
        <v>49</v>
      </c>
      <c r="P92" s="15" t="s">
        <v>49</v>
      </c>
      <c r="Q92" s="15" t="s">
        <v>49</v>
      </c>
      <c r="R92" s="15" t="s">
        <v>49</v>
      </c>
      <c r="S92" s="15" t="s">
        <v>49</v>
      </c>
      <c r="T92" s="15" t="s">
        <v>49</v>
      </c>
      <c r="U92" s="15" t="s">
        <v>49</v>
      </c>
      <c r="V92" s="15" t="s">
        <v>49</v>
      </c>
      <c r="W92" s="15" t="s">
        <v>49</v>
      </c>
      <c r="X92" s="15" t="s">
        <v>49</v>
      </c>
      <c r="Y92" s="15" t="s">
        <v>49</v>
      </c>
      <c r="Z92" s="15" t="s">
        <v>49</v>
      </c>
      <c r="AA92" s="15" t="s">
        <v>49</v>
      </c>
      <c r="AB92" s="15" t="s">
        <v>49</v>
      </c>
      <c r="AC92" s="15" t="s">
        <v>49</v>
      </c>
      <c r="AD92" s="15" t="s">
        <v>49</v>
      </c>
      <c r="AE92" s="15" t="s">
        <v>49</v>
      </c>
      <c r="AF92" s="15" t="s">
        <v>49</v>
      </c>
      <c r="AG92" s="15" t="s">
        <v>49</v>
      </c>
      <c r="AH92" s="15" t="s">
        <v>49</v>
      </c>
      <c r="AI92" s="15" t="s">
        <v>49</v>
      </c>
      <c r="AJ92" s="15" t="s">
        <v>49</v>
      </c>
      <c r="AK92" s="15" t="s">
        <v>49</v>
      </c>
      <c r="AL92" s="15" t="s">
        <v>49</v>
      </c>
      <c r="AM92" s="15" t="s">
        <v>49</v>
      </c>
      <c r="AN92" s="15" t="s">
        <v>49</v>
      </c>
      <c r="AO92" s="15" t="s">
        <v>49</v>
      </c>
      <c r="AP92" s="15" t="s">
        <v>49</v>
      </c>
      <c r="AQ92" s="15" t="s">
        <v>49</v>
      </c>
      <c r="AR92" s="15" t="s">
        <v>49</v>
      </c>
      <c r="AS92" s="15" t="s">
        <v>49</v>
      </c>
      <c r="AT92" s="15" t="s">
        <v>49</v>
      </c>
      <c r="AU92" s="15" t="s">
        <v>49</v>
      </c>
      <c r="AV92" s="15" t="s">
        <v>49</v>
      </c>
      <c r="AW92" s="15" t="s">
        <v>49</v>
      </c>
      <c r="AX92" s="15" t="s">
        <v>49</v>
      </c>
      <c r="AY92" s="15" t="s">
        <v>49</v>
      </c>
      <c r="AZ92" s="15" t="s">
        <v>49</v>
      </c>
      <c r="BA92" s="15" t="s">
        <v>49</v>
      </c>
      <c r="BB92" s="15" t="s">
        <v>49</v>
      </c>
      <c r="BC92" s="15" t="s">
        <v>49</v>
      </c>
      <c r="BD92" s="15" t="s">
        <v>49</v>
      </c>
      <c r="BE92" s="15" t="s">
        <v>49</v>
      </c>
      <c r="BF92" s="15" t="s">
        <v>49</v>
      </c>
      <c r="BG92" s="15" t="s">
        <v>49</v>
      </c>
      <c r="BH92" s="15" t="s">
        <v>49</v>
      </c>
      <c r="BI92" s="15" t="s">
        <v>49</v>
      </c>
      <c r="BJ92" s="15" t="s">
        <v>49</v>
      </c>
      <c r="BK92" s="15" t="s">
        <v>49</v>
      </c>
      <c r="BL92" s="15" t="s">
        <v>49</v>
      </c>
      <c r="BM92" s="15" t="s">
        <v>49</v>
      </c>
      <c r="BN92" s="15" t="s">
        <v>49</v>
      </c>
      <c r="BO92" s="15" t="s">
        <v>49</v>
      </c>
      <c r="BP92" s="15" t="s">
        <v>49</v>
      </c>
      <c r="BQ92" s="15" t="s">
        <v>49</v>
      </c>
      <c r="BR92" s="15" t="s">
        <v>49</v>
      </c>
      <c r="BS92" s="15" t="s">
        <v>49</v>
      </c>
      <c r="BT92" s="15" t="s">
        <v>49</v>
      </c>
      <c r="BU92" s="15" t="s">
        <v>49</v>
      </c>
      <c r="BV92" s="15" t="s">
        <v>49</v>
      </c>
      <c r="BW92" s="15" t="s">
        <v>49</v>
      </c>
      <c r="BX92" s="15" t="s">
        <v>49</v>
      </c>
      <c r="BY92" s="15" t="s">
        <v>49</v>
      </c>
      <c r="BZ92" s="15" t="s">
        <v>49</v>
      </c>
      <c r="CA92" s="15" t="s">
        <v>49</v>
      </c>
      <c r="CB92" s="15" t="s">
        <v>49</v>
      </c>
      <c r="CC92" s="15" t="s">
        <v>49</v>
      </c>
      <c r="CD92" s="15" t="s">
        <v>49</v>
      </c>
      <c r="CE92" s="15" t="s">
        <v>49</v>
      </c>
      <c r="CF92" s="15" t="s">
        <v>49</v>
      </c>
      <c r="CG92" s="15" t="s">
        <v>49</v>
      </c>
      <c r="CH92" s="15" t="s">
        <v>49</v>
      </c>
      <c r="CI92" s="15" t="s">
        <v>49</v>
      </c>
      <c r="CJ92" s="15" t="s">
        <v>49</v>
      </c>
      <c r="CK92" s="15" t="s">
        <v>49</v>
      </c>
      <c r="CL92" s="15" t="s">
        <v>49</v>
      </c>
      <c r="CM92" s="15" t="s">
        <v>49</v>
      </c>
      <c r="CN92" s="15" t="s">
        <v>49</v>
      </c>
      <c r="CO92" s="15" t="s">
        <v>49</v>
      </c>
      <c r="CP92" s="15" t="s">
        <v>49</v>
      </c>
      <c r="CQ92" s="15" t="s">
        <v>49</v>
      </c>
      <c r="CR92" s="15" t="s">
        <v>49</v>
      </c>
      <c r="CS92" s="15" t="s">
        <v>49</v>
      </c>
      <c r="CT92" s="15" t="s">
        <v>49</v>
      </c>
      <c r="CU92" s="15" t="s">
        <v>49</v>
      </c>
      <c r="CV92" s="15" t="s">
        <v>49</v>
      </c>
      <c r="CW92" s="15" t="s">
        <v>49</v>
      </c>
      <c r="CX92" s="15" t="s">
        <v>49</v>
      </c>
      <c r="CY92" s="15" t="s">
        <v>49</v>
      </c>
      <c r="CZ92" s="15" t="s">
        <v>49</v>
      </c>
      <c r="DA92" s="15" t="s">
        <v>49</v>
      </c>
      <c r="DB92" s="15" t="s">
        <v>49</v>
      </c>
      <c r="DC92" s="15" t="s">
        <v>49</v>
      </c>
      <c r="DD92" s="15" t="s">
        <v>49</v>
      </c>
      <c r="DE92" s="15" t="s">
        <v>49</v>
      </c>
      <c r="DF92" s="15" t="s">
        <v>49</v>
      </c>
      <c r="DG92" s="15" t="s">
        <v>49</v>
      </c>
      <c r="DH92" s="15" t="s">
        <v>49</v>
      </c>
      <c r="DI92" s="15" t="s">
        <v>49</v>
      </c>
      <c r="DJ92" s="15" t="s">
        <v>49</v>
      </c>
      <c r="DK92" s="15" t="s">
        <v>49</v>
      </c>
      <c r="DL92" s="15" t="s">
        <v>49</v>
      </c>
      <c r="DM92" s="15" t="s">
        <v>49</v>
      </c>
      <c r="DN92" s="15" t="s">
        <v>49</v>
      </c>
      <c r="DO92" s="15" t="s">
        <v>49</v>
      </c>
      <c r="DP92" s="15" t="s">
        <v>49</v>
      </c>
      <c r="DQ92" s="15" t="s">
        <v>49</v>
      </c>
      <c r="DR92" s="15" t="s">
        <v>49</v>
      </c>
      <c r="DS92" s="15" t="s">
        <v>49</v>
      </c>
      <c r="DT92" s="15" t="s">
        <v>49</v>
      </c>
      <c r="DU92" s="15" t="s">
        <v>49</v>
      </c>
      <c r="DV92" s="15" t="s">
        <v>49</v>
      </c>
      <c r="DW92" s="15" t="s">
        <v>49</v>
      </c>
      <c r="DX92" s="15" t="s">
        <v>49</v>
      </c>
      <c r="DY92" s="15" t="s">
        <v>49</v>
      </c>
      <c r="DZ92" s="15" t="s">
        <v>49</v>
      </c>
      <c r="EA92" s="15" t="s">
        <v>49</v>
      </c>
      <c r="EB92" s="15" t="s">
        <v>49</v>
      </c>
      <c r="EC92" s="15" t="s">
        <v>49</v>
      </c>
      <c r="ED92" s="15" t="s">
        <v>49</v>
      </c>
      <c r="EE92" s="15" t="s">
        <v>49</v>
      </c>
      <c r="EF92" s="15" t="s">
        <v>49</v>
      </c>
      <c r="EG92" s="15" t="s">
        <v>49</v>
      </c>
      <c r="EH92" s="15" t="s">
        <v>49</v>
      </c>
      <c r="EI92" s="15" t="s">
        <v>49</v>
      </c>
      <c r="EJ92" s="15" t="s">
        <v>49</v>
      </c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/>
      <c r="JM92" s="9"/>
      <c r="JN92" s="9"/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</row>
    <row r="93" spans="1:301" x14ac:dyDescent="0.2">
      <c r="A93" s="5"/>
      <c r="B93" s="14"/>
      <c r="C93" s="14"/>
      <c r="D93" s="14"/>
      <c r="E93" s="14"/>
      <c r="F93" s="16">
        <v>41977</v>
      </c>
      <c r="G93" s="16">
        <v>41977</v>
      </c>
      <c r="H93" s="16">
        <v>41977</v>
      </c>
      <c r="I93" s="16">
        <v>41977</v>
      </c>
      <c r="J93" s="16">
        <v>41977</v>
      </c>
      <c r="K93" s="16">
        <v>41977</v>
      </c>
      <c r="L93" s="16">
        <v>41977</v>
      </c>
      <c r="M93" s="16">
        <v>41977</v>
      </c>
      <c r="N93" s="16">
        <v>41977</v>
      </c>
      <c r="O93" s="16">
        <v>41977</v>
      </c>
      <c r="P93" s="16">
        <v>41977</v>
      </c>
      <c r="Q93" s="16">
        <v>41977</v>
      </c>
      <c r="R93" s="16">
        <v>41977</v>
      </c>
      <c r="S93" s="16">
        <v>41977</v>
      </c>
      <c r="T93" s="16">
        <v>41977</v>
      </c>
      <c r="U93" s="16">
        <v>41977</v>
      </c>
      <c r="V93" s="16">
        <v>41977</v>
      </c>
      <c r="W93" s="16">
        <v>41977</v>
      </c>
      <c r="X93" s="16">
        <v>41977</v>
      </c>
      <c r="Y93" s="16">
        <v>41977</v>
      </c>
      <c r="Z93" s="16">
        <v>41977</v>
      </c>
      <c r="AA93" s="16">
        <v>41977</v>
      </c>
      <c r="AB93" s="16">
        <v>41977</v>
      </c>
      <c r="AC93" s="16">
        <v>41977</v>
      </c>
      <c r="AD93" s="16">
        <v>41977</v>
      </c>
      <c r="AE93" s="16">
        <v>41977</v>
      </c>
      <c r="AF93" s="16">
        <v>41977</v>
      </c>
      <c r="AG93" s="16">
        <v>41977</v>
      </c>
      <c r="AH93" s="16">
        <v>41977</v>
      </c>
      <c r="AI93" s="16">
        <v>41977</v>
      </c>
      <c r="AJ93" s="16">
        <v>41977</v>
      </c>
      <c r="AK93" s="16">
        <v>41977</v>
      </c>
      <c r="AL93" s="16">
        <v>41977</v>
      </c>
      <c r="AM93" s="16">
        <v>41977</v>
      </c>
      <c r="AN93" s="16">
        <v>41977</v>
      </c>
      <c r="AO93" s="16">
        <v>41977</v>
      </c>
      <c r="AP93" s="16">
        <v>41977</v>
      </c>
      <c r="AQ93" s="16">
        <v>41977</v>
      </c>
      <c r="AR93" s="16">
        <v>41977</v>
      </c>
      <c r="AS93" s="16">
        <v>41977</v>
      </c>
      <c r="AT93" s="16">
        <v>41977</v>
      </c>
      <c r="AU93" s="16">
        <v>41977</v>
      </c>
      <c r="AV93" s="16">
        <v>41977</v>
      </c>
      <c r="AW93" s="16">
        <v>41977</v>
      </c>
      <c r="AX93" s="16">
        <v>41977</v>
      </c>
      <c r="AY93" s="16">
        <v>41977</v>
      </c>
      <c r="AZ93" s="16">
        <v>41977</v>
      </c>
      <c r="BA93" s="16">
        <v>41977</v>
      </c>
      <c r="BB93" s="16">
        <v>41977</v>
      </c>
      <c r="BC93" s="16">
        <v>41977</v>
      </c>
      <c r="BD93" s="16">
        <v>41977</v>
      </c>
      <c r="BE93" s="16">
        <v>41977</v>
      </c>
      <c r="BF93" s="16">
        <v>41977</v>
      </c>
      <c r="BG93" s="16">
        <v>41977</v>
      </c>
      <c r="BH93" s="16">
        <v>41977</v>
      </c>
      <c r="BI93" s="16">
        <v>41977</v>
      </c>
      <c r="BJ93" s="16">
        <v>41977</v>
      </c>
      <c r="BK93" s="16">
        <v>41977</v>
      </c>
      <c r="BL93" s="16">
        <v>41977</v>
      </c>
      <c r="BM93" s="16">
        <v>41977</v>
      </c>
      <c r="BN93" s="16">
        <v>41977</v>
      </c>
      <c r="BO93" s="16">
        <v>41977</v>
      </c>
      <c r="BP93" s="16">
        <v>41977</v>
      </c>
      <c r="BQ93" s="16">
        <v>41977</v>
      </c>
      <c r="BR93" s="16">
        <v>41977</v>
      </c>
      <c r="BS93" s="16">
        <v>41977</v>
      </c>
      <c r="BT93" s="16">
        <v>41977</v>
      </c>
      <c r="BU93" s="16">
        <v>41977</v>
      </c>
      <c r="BV93" s="16">
        <v>41977</v>
      </c>
      <c r="BW93" s="16">
        <v>41977</v>
      </c>
      <c r="BX93" s="16">
        <v>41977</v>
      </c>
      <c r="BY93" s="16">
        <v>41977</v>
      </c>
      <c r="BZ93" s="16">
        <v>41977</v>
      </c>
      <c r="CA93" s="16">
        <v>41977</v>
      </c>
      <c r="CB93" s="16">
        <v>41977</v>
      </c>
      <c r="CC93" s="16">
        <v>41977</v>
      </c>
      <c r="CD93" s="16">
        <v>41977</v>
      </c>
      <c r="CE93" s="16">
        <v>41977</v>
      </c>
      <c r="CF93" s="16">
        <v>41977</v>
      </c>
      <c r="CG93" s="16">
        <v>41977</v>
      </c>
      <c r="CH93" s="16">
        <v>41977</v>
      </c>
      <c r="CI93" s="16">
        <v>41977</v>
      </c>
      <c r="CJ93" s="16">
        <v>41977</v>
      </c>
      <c r="CK93" s="16">
        <v>41977</v>
      </c>
      <c r="CL93" s="16">
        <v>41977</v>
      </c>
      <c r="CM93" s="16">
        <v>41977</v>
      </c>
      <c r="CN93" s="16">
        <v>41977</v>
      </c>
      <c r="CO93" s="16">
        <v>41977</v>
      </c>
      <c r="CP93" s="16">
        <v>41977</v>
      </c>
      <c r="CQ93" s="16">
        <v>41977</v>
      </c>
      <c r="CR93" s="16">
        <v>41977</v>
      </c>
      <c r="CS93" s="16">
        <v>41977</v>
      </c>
      <c r="CT93" s="16">
        <v>41977</v>
      </c>
      <c r="CU93" s="16">
        <v>41977</v>
      </c>
      <c r="CV93" s="16">
        <v>41977</v>
      </c>
      <c r="CW93" s="16">
        <v>41977</v>
      </c>
      <c r="CX93" s="16">
        <v>41977</v>
      </c>
      <c r="CY93" s="16">
        <v>41977</v>
      </c>
      <c r="CZ93" s="16">
        <v>41977</v>
      </c>
      <c r="DA93" s="16">
        <v>41977</v>
      </c>
      <c r="DB93" s="16">
        <v>41977</v>
      </c>
      <c r="DC93" s="16">
        <v>41977</v>
      </c>
      <c r="DD93" s="16">
        <v>41977</v>
      </c>
      <c r="DE93" s="16">
        <v>41977</v>
      </c>
      <c r="DF93" s="16">
        <v>41977</v>
      </c>
      <c r="DG93" s="16">
        <v>41977</v>
      </c>
      <c r="DH93" s="16">
        <v>41977</v>
      </c>
      <c r="DI93" s="16">
        <v>41977</v>
      </c>
      <c r="DJ93" s="16">
        <v>41977</v>
      </c>
      <c r="DK93" s="16">
        <v>41977</v>
      </c>
      <c r="DL93" s="16">
        <v>41977</v>
      </c>
      <c r="DM93" s="16">
        <v>41977</v>
      </c>
      <c r="DN93" s="16">
        <v>41977</v>
      </c>
      <c r="DO93" s="16">
        <v>41977</v>
      </c>
      <c r="DP93" s="16">
        <v>41977</v>
      </c>
      <c r="DQ93" s="16">
        <v>41977</v>
      </c>
      <c r="DR93" s="16">
        <v>41977</v>
      </c>
      <c r="DS93" s="16">
        <v>41977</v>
      </c>
      <c r="DT93" s="16">
        <v>41977</v>
      </c>
      <c r="DU93" s="16">
        <v>41977</v>
      </c>
      <c r="DV93" s="16">
        <v>41977</v>
      </c>
      <c r="DW93" s="16">
        <v>41977</v>
      </c>
      <c r="DX93" s="16">
        <v>41977</v>
      </c>
      <c r="DY93" s="16">
        <v>41977</v>
      </c>
      <c r="DZ93" s="16">
        <v>41977</v>
      </c>
      <c r="EA93" s="16">
        <v>41977</v>
      </c>
      <c r="EB93" s="16">
        <v>41977</v>
      </c>
      <c r="EC93" s="16">
        <v>41977</v>
      </c>
      <c r="ED93" s="16">
        <v>41977</v>
      </c>
      <c r="EE93" s="16">
        <v>41977</v>
      </c>
      <c r="EF93" s="16">
        <v>41977</v>
      </c>
      <c r="EG93" s="16">
        <v>41977</v>
      </c>
      <c r="EH93" s="16">
        <v>41977</v>
      </c>
      <c r="EI93" s="16">
        <v>41977</v>
      </c>
      <c r="EJ93" s="16">
        <v>41977</v>
      </c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/>
      <c r="JB93" s="7"/>
      <c r="JC93" s="7"/>
      <c r="JD93" s="7"/>
      <c r="JE93" s="7"/>
      <c r="JF93" s="7"/>
      <c r="JG93" s="7"/>
      <c r="JH93" s="7"/>
      <c r="JI93" s="7"/>
      <c r="JJ93" s="7"/>
      <c r="JK93" s="7"/>
      <c r="JL93" s="7"/>
      <c r="JM93" s="7"/>
      <c r="JN93" s="7"/>
      <c r="JO93" s="7"/>
      <c r="JP93" s="7"/>
      <c r="JQ93" s="7"/>
      <c r="JR93" s="7"/>
      <c r="JS93" s="7"/>
      <c r="JT93" s="7"/>
      <c r="JU93" s="7"/>
      <c r="JV93" s="7"/>
      <c r="JW93" s="7"/>
      <c r="JX93" s="7"/>
      <c r="JY93" s="7"/>
      <c r="JZ93" s="7"/>
      <c r="KA93" s="7"/>
      <c r="KB93" s="7"/>
      <c r="KC93" s="7"/>
      <c r="KD93" s="7"/>
      <c r="KE93" s="7"/>
      <c r="KF93" s="7"/>
      <c r="KG93" s="7"/>
      <c r="KH93" s="7"/>
      <c r="KI93" s="7"/>
      <c r="KJ93" s="7"/>
      <c r="KK93" s="7"/>
      <c r="KL93" s="7"/>
      <c r="KM93" s="7"/>
      <c r="KN93" s="7"/>
      <c r="KO93" s="7"/>
    </row>
    <row r="94" spans="1:301" x14ac:dyDescent="0.2">
      <c r="A94" s="5"/>
      <c r="B94" s="7">
        <v>282</v>
      </c>
      <c r="C94" s="7">
        <v>307</v>
      </c>
      <c r="D94" s="7">
        <v>329</v>
      </c>
      <c r="E94" s="7">
        <v>375</v>
      </c>
      <c r="F94" s="17">
        <v>418</v>
      </c>
      <c r="G94" s="17">
        <v>429</v>
      </c>
      <c r="H94" s="17">
        <v>441</v>
      </c>
      <c r="I94" s="17">
        <v>441</v>
      </c>
      <c r="J94" s="17">
        <v>441</v>
      </c>
      <c r="K94" s="17">
        <v>441</v>
      </c>
      <c r="L94" s="17">
        <v>456</v>
      </c>
      <c r="M94" s="17">
        <v>480</v>
      </c>
      <c r="N94" s="17">
        <v>523</v>
      </c>
      <c r="O94" s="17">
        <v>535</v>
      </c>
      <c r="P94" s="17">
        <v>585</v>
      </c>
      <c r="Q94" s="17">
        <v>585</v>
      </c>
      <c r="R94" s="17">
        <v>585</v>
      </c>
      <c r="S94" s="17">
        <v>585</v>
      </c>
      <c r="T94" s="17">
        <v>593</v>
      </c>
      <c r="U94" s="17">
        <v>593</v>
      </c>
      <c r="V94" s="17">
        <v>593</v>
      </c>
      <c r="W94" s="17">
        <v>593</v>
      </c>
      <c r="X94" s="17">
        <v>593</v>
      </c>
      <c r="Y94" s="17">
        <v>593</v>
      </c>
      <c r="Z94" s="17">
        <v>600</v>
      </c>
      <c r="AA94" s="17">
        <v>610</v>
      </c>
      <c r="AB94" s="17">
        <v>620</v>
      </c>
      <c r="AC94" s="17">
        <v>624</v>
      </c>
      <c r="AD94" s="17">
        <v>624</v>
      </c>
      <c r="AE94" s="17">
        <v>625</v>
      </c>
      <c r="AF94" s="17">
        <v>625</v>
      </c>
      <c r="AG94" s="17">
        <v>625</v>
      </c>
      <c r="AH94" s="17">
        <v>625</v>
      </c>
      <c r="AI94" s="17">
        <v>625</v>
      </c>
      <c r="AJ94" s="17">
        <v>625</v>
      </c>
      <c r="AK94" s="17">
        <v>626</v>
      </c>
      <c r="AL94" s="17">
        <v>636</v>
      </c>
      <c r="AM94" s="17">
        <v>645</v>
      </c>
      <c r="AN94" s="17">
        <v>645</v>
      </c>
      <c r="AO94" s="17">
        <v>654</v>
      </c>
      <c r="AP94" s="17">
        <v>662</v>
      </c>
      <c r="AQ94" s="17">
        <v>665</v>
      </c>
      <c r="AR94" s="17">
        <v>665</v>
      </c>
      <c r="AS94" s="17">
        <v>668</v>
      </c>
      <c r="AT94" s="17">
        <v>668</v>
      </c>
      <c r="AU94" s="17">
        <v>668</v>
      </c>
      <c r="AV94" s="17">
        <v>680</v>
      </c>
      <c r="AW94" s="17">
        <v>683</v>
      </c>
      <c r="AX94" s="17">
        <v>695</v>
      </c>
      <c r="AY94" s="17">
        <v>695</v>
      </c>
      <c r="AZ94" s="17">
        <v>695</v>
      </c>
      <c r="BA94" s="17">
        <v>695</v>
      </c>
      <c r="BB94" s="17">
        <v>695</v>
      </c>
      <c r="BC94" s="17">
        <v>697</v>
      </c>
      <c r="BD94" s="17">
        <v>703</v>
      </c>
      <c r="BE94" s="17">
        <v>721</v>
      </c>
      <c r="BF94" s="17">
        <v>731</v>
      </c>
      <c r="BG94" s="17">
        <v>731</v>
      </c>
      <c r="BH94" s="17">
        <v>731</v>
      </c>
      <c r="BI94" s="17">
        <v>731</v>
      </c>
      <c r="BJ94" s="17">
        <v>731</v>
      </c>
      <c r="BK94" s="17">
        <v>743</v>
      </c>
      <c r="BL94" s="17">
        <v>743</v>
      </c>
      <c r="BM94" s="17">
        <v>745</v>
      </c>
      <c r="BN94" s="17">
        <v>745</v>
      </c>
      <c r="BO94" s="17">
        <v>746</v>
      </c>
      <c r="BP94" s="17">
        <v>748</v>
      </c>
      <c r="BQ94" s="17">
        <v>748</v>
      </c>
      <c r="BR94" s="17">
        <v>749</v>
      </c>
      <c r="BS94" s="17">
        <v>764</v>
      </c>
      <c r="BT94" s="17">
        <v>768</v>
      </c>
      <c r="BU94" s="17">
        <v>779</v>
      </c>
      <c r="BV94" s="17">
        <v>779</v>
      </c>
      <c r="BW94" s="17">
        <v>779</v>
      </c>
      <c r="BX94" s="17">
        <v>780</v>
      </c>
      <c r="BY94" s="17">
        <v>783</v>
      </c>
      <c r="BZ94" s="17">
        <v>788</v>
      </c>
      <c r="CA94" s="17">
        <v>791</v>
      </c>
      <c r="CB94" s="17">
        <v>792</v>
      </c>
      <c r="CC94" s="17">
        <v>792</v>
      </c>
      <c r="CD94" s="17">
        <v>795</v>
      </c>
      <c r="CE94" s="17">
        <v>796</v>
      </c>
      <c r="CF94" s="17">
        <v>800</v>
      </c>
      <c r="CG94" s="17">
        <v>802</v>
      </c>
      <c r="CH94" s="17">
        <v>804</v>
      </c>
      <c r="CI94" s="17">
        <v>809</v>
      </c>
      <c r="CJ94" s="17">
        <v>811</v>
      </c>
      <c r="CK94" s="17">
        <v>811</v>
      </c>
      <c r="CL94" s="17">
        <v>812</v>
      </c>
      <c r="CM94" s="17">
        <v>814</v>
      </c>
      <c r="CN94" s="17">
        <v>816</v>
      </c>
      <c r="CO94" s="17">
        <v>817</v>
      </c>
      <c r="CP94" s="17">
        <v>819</v>
      </c>
      <c r="CQ94" s="17">
        <v>824</v>
      </c>
      <c r="CR94" s="17">
        <v>825</v>
      </c>
      <c r="CS94" s="17">
        <v>827</v>
      </c>
      <c r="CT94" s="17">
        <v>834</v>
      </c>
      <c r="CU94" s="17">
        <v>862</v>
      </c>
      <c r="CV94" s="17">
        <v>870</v>
      </c>
      <c r="CW94" s="17">
        <v>934</v>
      </c>
      <c r="CX94" s="17">
        <v>960</v>
      </c>
      <c r="CY94" s="17">
        <v>973</v>
      </c>
      <c r="CZ94" s="17">
        <v>979</v>
      </c>
      <c r="DA94" s="17">
        <v>985</v>
      </c>
      <c r="DB94" s="17">
        <v>995</v>
      </c>
      <c r="DC94" s="17">
        <v>997</v>
      </c>
      <c r="DD94" s="17">
        <v>997</v>
      </c>
      <c r="DE94" s="17">
        <v>1017</v>
      </c>
      <c r="DF94" s="17">
        <v>1023</v>
      </c>
      <c r="DG94" s="17">
        <v>1026</v>
      </c>
      <c r="DH94" s="17">
        <v>1030</v>
      </c>
      <c r="DI94" s="17">
        <v>1037</v>
      </c>
      <c r="DJ94" s="17">
        <v>1045</v>
      </c>
      <c r="DK94" s="17">
        <v>1054</v>
      </c>
      <c r="DL94" s="17">
        <v>1062</v>
      </c>
      <c r="DM94" s="17">
        <v>1069</v>
      </c>
      <c r="DN94" s="17">
        <v>1078</v>
      </c>
      <c r="DO94" s="17">
        <v>1086</v>
      </c>
      <c r="DP94" s="17">
        <v>1091</v>
      </c>
      <c r="DQ94" s="17">
        <v>1098</v>
      </c>
      <c r="DR94" s="17">
        <v>1107</v>
      </c>
      <c r="DS94" s="17">
        <v>1116</v>
      </c>
      <c r="DT94" s="17">
        <v>1119</v>
      </c>
      <c r="DU94" s="17">
        <v>1127</v>
      </c>
      <c r="DV94" s="17">
        <v>1142</v>
      </c>
      <c r="DW94" s="17">
        <v>1142</v>
      </c>
      <c r="DX94" s="17">
        <v>1167</v>
      </c>
      <c r="DY94" s="17">
        <v>1176</v>
      </c>
      <c r="DZ94" s="17">
        <v>1192</v>
      </c>
      <c r="EA94" s="17">
        <v>1210</v>
      </c>
      <c r="EB94" s="17">
        <v>1221</v>
      </c>
      <c r="EC94" s="17">
        <v>1221</v>
      </c>
      <c r="ED94" s="17">
        <v>1360</v>
      </c>
      <c r="EE94" s="17">
        <v>1385</v>
      </c>
      <c r="EF94" s="17">
        <v>1403</v>
      </c>
      <c r="EG94" s="17">
        <v>1415</v>
      </c>
      <c r="EH94" s="17">
        <v>1438</v>
      </c>
      <c r="EI94" s="17">
        <v>1448</v>
      </c>
      <c r="EJ94" s="17">
        <v>1448</v>
      </c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/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  <c r="KB94" s="7"/>
      <c r="KC94" s="7"/>
      <c r="KD94" s="7"/>
      <c r="KE94" s="7"/>
      <c r="KF94" s="7"/>
      <c r="KG94" s="7"/>
      <c r="KH94" s="7"/>
      <c r="KI94" s="7"/>
      <c r="KJ94" s="7"/>
      <c r="KK94" s="7"/>
      <c r="KL94" s="7"/>
      <c r="KM94" s="7"/>
      <c r="KN94" s="7"/>
      <c r="KO94" s="7"/>
    </row>
    <row r="95" spans="1:301" x14ac:dyDescent="0.2">
      <c r="A95" s="5"/>
      <c r="B95" s="2">
        <v>393</v>
      </c>
      <c r="C95" s="2">
        <v>393</v>
      </c>
      <c r="D95" s="2">
        <v>393</v>
      </c>
      <c r="E95" s="2">
        <v>393</v>
      </c>
      <c r="F95" s="18">
        <v>393</v>
      </c>
      <c r="G95" s="18">
        <v>393</v>
      </c>
      <c r="H95" s="18">
        <v>393</v>
      </c>
      <c r="I95" s="18">
        <v>393</v>
      </c>
      <c r="J95" s="18">
        <v>393</v>
      </c>
      <c r="K95" s="18">
        <v>393</v>
      </c>
      <c r="L95" s="18">
        <v>393</v>
      </c>
      <c r="M95" s="18">
        <v>393</v>
      </c>
      <c r="N95" s="18">
        <v>393</v>
      </c>
      <c r="O95" s="18">
        <v>393</v>
      </c>
      <c r="P95" s="18">
        <v>393</v>
      </c>
      <c r="Q95" s="18">
        <v>393</v>
      </c>
      <c r="R95" s="18">
        <v>393</v>
      </c>
      <c r="S95" s="18">
        <v>393</v>
      </c>
      <c r="T95" s="18">
        <v>393</v>
      </c>
      <c r="U95" s="18">
        <v>393</v>
      </c>
      <c r="V95" s="18">
        <v>393</v>
      </c>
      <c r="W95" s="18">
        <v>393</v>
      </c>
      <c r="X95" s="18">
        <v>393</v>
      </c>
      <c r="Y95" s="18">
        <v>393</v>
      </c>
      <c r="Z95" s="18">
        <v>393</v>
      </c>
      <c r="AA95" s="18">
        <v>393</v>
      </c>
      <c r="AB95" s="18">
        <v>393</v>
      </c>
      <c r="AC95" s="18">
        <v>393</v>
      </c>
      <c r="AD95" s="18">
        <v>393</v>
      </c>
      <c r="AE95" s="18">
        <v>393</v>
      </c>
      <c r="AF95" s="18">
        <v>393</v>
      </c>
      <c r="AG95" s="18">
        <v>393</v>
      </c>
      <c r="AH95" s="18">
        <v>393</v>
      </c>
      <c r="AI95" s="18">
        <v>393</v>
      </c>
      <c r="AJ95" s="18">
        <v>393</v>
      </c>
      <c r="AK95" s="18">
        <v>393</v>
      </c>
      <c r="AL95" s="18">
        <v>393</v>
      </c>
      <c r="AM95" s="18">
        <v>393</v>
      </c>
      <c r="AN95" s="18">
        <v>393</v>
      </c>
      <c r="AO95" s="18">
        <v>393</v>
      </c>
      <c r="AP95" s="18">
        <v>393</v>
      </c>
      <c r="AQ95" s="18">
        <v>393</v>
      </c>
      <c r="AR95" s="18">
        <v>393</v>
      </c>
      <c r="AS95" s="18">
        <v>393</v>
      </c>
      <c r="AT95" s="18">
        <v>393</v>
      </c>
      <c r="AU95" s="18">
        <v>393</v>
      </c>
      <c r="AV95" s="18">
        <v>393</v>
      </c>
      <c r="AW95" s="18">
        <v>393</v>
      </c>
      <c r="AX95" s="18">
        <v>393</v>
      </c>
      <c r="AY95" s="18">
        <v>393</v>
      </c>
      <c r="AZ95" s="18">
        <v>393</v>
      </c>
      <c r="BA95" s="18">
        <v>393</v>
      </c>
      <c r="BB95" s="18">
        <v>393</v>
      </c>
      <c r="BC95" s="18">
        <v>393</v>
      </c>
      <c r="BD95" s="18">
        <v>393</v>
      </c>
      <c r="BE95" s="18">
        <v>393</v>
      </c>
      <c r="BF95" s="18">
        <v>393</v>
      </c>
      <c r="BG95" s="18">
        <v>393</v>
      </c>
      <c r="BH95" s="18">
        <v>393</v>
      </c>
      <c r="BI95" s="18">
        <v>393</v>
      </c>
      <c r="BJ95" s="18">
        <v>393</v>
      </c>
      <c r="BK95" s="18">
        <v>393</v>
      </c>
      <c r="BL95" s="18">
        <v>393</v>
      </c>
      <c r="BM95" s="18">
        <v>393</v>
      </c>
      <c r="BN95" s="18">
        <v>393</v>
      </c>
      <c r="BO95" s="18">
        <v>393</v>
      </c>
      <c r="BP95" s="18">
        <v>393</v>
      </c>
      <c r="BQ95" s="18">
        <v>393</v>
      </c>
      <c r="BR95" s="18">
        <v>393</v>
      </c>
      <c r="BS95" s="18">
        <v>393</v>
      </c>
      <c r="BT95" s="18">
        <v>393</v>
      </c>
      <c r="BU95" s="18">
        <v>393</v>
      </c>
      <c r="BV95" s="18">
        <v>393</v>
      </c>
      <c r="BW95" s="18">
        <v>393</v>
      </c>
      <c r="BX95" s="18">
        <v>393</v>
      </c>
      <c r="BY95" s="18">
        <v>393</v>
      </c>
      <c r="BZ95" s="18">
        <v>393</v>
      </c>
      <c r="CA95" s="18">
        <v>393</v>
      </c>
      <c r="CB95" s="18">
        <v>393</v>
      </c>
      <c r="CC95" s="18">
        <v>393</v>
      </c>
      <c r="CD95" s="18">
        <v>393</v>
      </c>
      <c r="CE95" s="18">
        <v>393</v>
      </c>
      <c r="CF95" s="18">
        <v>393</v>
      </c>
      <c r="CG95" s="18">
        <v>393</v>
      </c>
      <c r="CH95" s="18">
        <v>393</v>
      </c>
      <c r="CI95" s="18">
        <v>393</v>
      </c>
      <c r="CJ95" s="18">
        <v>393</v>
      </c>
      <c r="CK95" s="18">
        <v>393</v>
      </c>
      <c r="CL95" s="18">
        <v>393</v>
      </c>
      <c r="CM95" s="18">
        <v>393</v>
      </c>
      <c r="CN95" s="18">
        <v>393</v>
      </c>
      <c r="CO95" s="18">
        <v>393</v>
      </c>
      <c r="CP95" s="18">
        <v>393</v>
      </c>
      <c r="CQ95" s="18">
        <v>393</v>
      </c>
      <c r="CR95" s="18">
        <v>393</v>
      </c>
      <c r="CS95" s="18">
        <v>393</v>
      </c>
      <c r="CT95" s="18">
        <v>393</v>
      </c>
      <c r="CU95" s="18">
        <v>393</v>
      </c>
      <c r="CV95" s="18">
        <v>393</v>
      </c>
      <c r="CW95" s="18">
        <v>393</v>
      </c>
      <c r="CX95" s="18">
        <v>393</v>
      </c>
      <c r="CY95" s="18">
        <v>393</v>
      </c>
      <c r="CZ95" s="18">
        <v>393</v>
      </c>
      <c r="DA95" s="18">
        <v>393</v>
      </c>
      <c r="DB95" s="18">
        <v>393</v>
      </c>
      <c r="DC95" s="18">
        <v>393</v>
      </c>
      <c r="DD95" s="18">
        <v>393</v>
      </c>
      <c r="DE95" s="18">
        <v>393</v>
      </c>
      <c r="DF95" s="18">
        <v>393</v>
      </c>
      <c r="DG95" s="18">
        <v>393</v>
      </c>
      <c r="DH95" s="18">
        <v>393</v>
      </c>
      <c r="DI95" s="18">
        <v>393</v>
      </c>
      <c r="DJ95" s="18">
        <v>393</v>
      </c>
      <c r="DK95" s="18">
        <v>393</v>
      </c>
      <c r="DL95" s="18">
        <v>393</v>
      </c>
      <c r="DM95" s="18">
        <v>393</v>
      </c>
      <c r="DN95" s="18">
        <v>393</v>
      </c>
      <c r="DO95" s="18">
        <v>393</v>
      </c>
      <c r="DP95" s="18">
        <v>393</v>
      </c>
      <c r="DQ95" s="18">
        <v>393</v>
      </c>
      <c r="DR95" s="18">
        <v>393</v>
      </c>
      <c r="DS95" s="18">
        <v>393</v>
      </c>
      <c r="DT95" s="18">
        <v>393</v>
      </c>
      <c r="DU95" s="18">
        <v>393</v>
      </c>
      <c r="DV95" s="18">
        <v>393</v>
      </c>
      <c r="DW95" s="18">
        <v>393</v>
      </c>
      <c r="DX95" s="18">
        <v>393</v>
      </c>
      <c r="DY95" s="18">
        <v>393</v>
      </c>
      <c r="DZ95" s="18">
        <v>393</v>
      </c>
      <c r="EA95" s="18">
        <v>393</v>
      </c>
      <c r="EB95" s="18">
        <v>393</v>
      </c>
      <c r="EC95" s="18">
        <v>393</v>
      </c>
      <c r="ED95" s="18">
        <v>393</v>
      </c>
      <c r="EE95" s="18">
        <v>393</v>
      </c>
      <c r="EF95" s="18">
        <v>393</v>
      </c>
      <c r="EG95" s="18">
        <v>393</v>
      </c>
      <c r="EH95" s="18">
        <v>393</v>
      </c>
      <c r="EI95" s="18">
        <v>393</v>
      </c>
      <c r="EJ95" s="18">
        <v>393</v>
      </c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</row>
    <row r="96" spans="1:301" ht="13.5" thickBot="1" x14ac:dyDescent="0.25">
      <c r="A96" s="6"/>
      <c r="B96" s="3">
        <f t="shared" ref="B96" si="1268">B95-B94</f>
        <v>111</v>
      </c>
      <c r="C96" s="3">
        <f t="shared" ref="C96:D96" si="1269">C95-C94</f>
        <v>86</v>
      </c>
      <c r="D96" s="3">
        <f t="shared" si="1269"/>
        <v>64</v>
      </c>
      <c r="E96" s="3">
        <f t="shared" ref="E96:F96" si="1270">E95-E94</f>
        <v>18</v>
      </c>
      <c r="F96" s="19">
        <f t="shared" si="1270"/>
        <v>-25</v>
      </c>
      <c r="G96" s="19">
        <f t="shared" ref="G96:L96" si="1271">G95-G94</f>
        <v>-36</v>
      </c>
      <c r="H96" s="19">
        <f t="shared" si="1271"/>
        <v>-48</v>
      </c>
      <c r="I96" s="19">
        <f t="shared" si="1271"/>
        <v>-48</v>
      </c>
      <c r="J96" s="19">
        <f t="shared" si="1271"/>
        <v>-48</v>
      </c>
      <c r="K96" s="19">
        <f t="shared" si="1271"/>
        <v>-48</v>
      </c>
      <c r="L96" s="19">
        <f t="shared" si="1271"/>
        <v>-63</v>
      </c>
      <c r="M96" s="19">
        <f t="shared" ref="M96:N96" si="1272">M95-M94</f>
        <v>-87</v>
      </c>
      <c r="N96" s="19">
        <f t="shared" si="1272"/>
        <v>-130</v>
      </c>
      <c r="O96" s="19">
        <f t="shared" ref="O96:P96" si="1273">O95-O94</f>
        <v>-142</v>
      </c>
      <c r="P96" s="19">
        <f t="shared" si="1273"/>
        <v>-192</v>
      </c>
      <c r="Q96" s="19">
        <f t="shared" ref="Q96:R96" si="1274">Q95-Q94</f>
        <v>-192</v>
      </c>
      <c r="R96" s="19">
        <f t="shared" si="1274"/>
        <v>-192</v>
      </c>
      <c r="S96" s="19">
        <f t="shared" ref="S96:T96" si="1275">S95-S94</f>
        <v>-192</v>
      </c>
      <c r="T96" s="19">
        <f t="shared" si="1275"/>
        <v>-200</v>
      </c>
      <c r="U96" s="19">
        <f t="shared" ref="U96:V96" si="1276">U95-U94</f>
        <v>-200</v>
      </c>
      <c r="V96" s="19">
        <f t="shared" si="1276"/>
        <v>-200</v>
      </c>
      <c r="W96" s="19">
        <f t="shared" ref="W96:X96" si="1277">W95-W94</f>
        <v>-200</v>
      </c>
      <c r="X96" s="19">
        <f t="shared" si="1277"/>
        <v>-200</v>
      </c>
      <c r="Y96" s="19">
        <f t="shared" ref="Y96:Z96" si="1278">Y95-Y94</f>
        <v>-200</v>
      </c>
      <c r="Z96" s="19">
        <f t="shared" si="1278"/>
        <v>-207</v>
      </c>
      <c r="AA96" s="19">
        <f t="shared" ref="AA96:AB96" si="1279">AA95-AA94</f>
        <v>-217</v>
      </c>
      <c r="AB96" s="19">
        <f t="shared" si="1279"/>
        <v>-227</v>
      </c>
      <c r="AC96" s="19">
        <f t="shared" ref="AC96:AD96" si="1280">AC95-AC94</f>
        <v>-231</v>
      </c>
      <c r="AD96" s="19">
        <f t="shared" si="1280"/>
        <v>-231</v>
      </c>
      <c r="AE96" s="19">
        <f t="shared" ref="AE96:AF96" si="1281">AE95-AE94</f>
        <v>-232</v>
      </c>
      <c r="AF96" s="19">
        <f t="shared" si="1281"/>
        <v>-232</v>
      </c>
      <c r="AG96" s="19">
        <f t="shared" ref="AG96:AH96" si="1282">AG95-AG94</f>
        <v>-232</v>
      </c>
      <c r="AH96" s="19">
        <f t="shared" si="1282"/>
        <v>-232</v>
      </c>
      <c r="AI96" s="19">
        <f t="shared" ref="AI96:AJ96" si="1283">AI95-AI94</f>
        <v>-232</v>
      </c>
      <c r="AJ96" s="19">
        <f t="shared" si="1283"/>
        <v>-232</v>
      </c>
      <c r="AK96" s="19">
        <f t="shared" ref="AK96:AL96" si="1284">AK95-AK94</f>
        <v>-233</v>
      </c>
      <c r="AL96" s="19">
        <f t="shared" si="1284"/>
        <v>-243</v>
      </c>
      <c r="AM96" s="19">
        <f t="shared" ref="AM96:AN96" si="1285">AM95-AM94</f>
        <v>-252</v>
      </c>
      <c r="AN96" s="19">
        <f t="shared" si="1285"/>
        <v>-252</v>
      </c>
      <c r="AO96" s="19">
        <f t="shared" ref="AO96:AP96" si="1286">AO95-AO94</f>
        <v>-261</v>
      </c>
      <c r="AP96" s="19">
        <f t="shared" si="1286"/>
        <v>-269</v>
      </c>
      <c r="AQ96" s="19">
        <f t="shared" ref="AQ96:AR96" si="1287">AQ95-AQ94</f>
        <v>-272</v>
      </c>
      <c r="AR96" s="19">
        <f t="shared" si="1287"/>
        <v>-272</v>
      </c>
      <c r="AS96" s="19">
        <f t="shared" ref="AS96:AT96" si="1288">AS95-AS94</f>
        <v>-275</v>
      </c>
      <c r="AT96" s="19">
        <f t="shared" si="1288"/>
        <v>-275</v>
      </c>
      <c r="AU96" s="19">
        <f t="shared" ref="AU96" si="1289">AU95-AU94</f>
        <v>-275</v>
      </c>
      <c r="AV96" s="19">
        <f t="shared" ref="AV96:AW96" si="1290">AV95-AV94</f>
        <v>-287</v>
      </c>
      <c r="AW96" s="19">
        <f t="shared" si="1290"/>
        <v>-290</v>
      </c>
      <c r="AX96" s="19">
        <f t="shared" ref="AX96:AY96" si="1291">AX95-AX94</f>
        <v>-302</v>
      </c>
      <c r="AY96" s="19">
        <f t="shared" si="1291"/>
        <v>-302</v>
      </c>
      <c r="AZ96" s="19">
        <f t="shared" ref="AZ96:BA96" si="1292">AZ95-AZ94</f>
        <v>-302</v>
      </c>
      <c r="BA96" s="19">
        <f t="shared" si="1292"/>
        <v>-302</v>
      </c>
      <c r="BB96" s="19">
        <f t="shared" ref="BB96:BC96" si="1293">BB95-BB94</f>
        <v>-302</v>
      </c>
      <c r="BC96" s="19">
        <f t="shared" si="1293"/>
        <v>-304</v>
      </c>
      <c r="BD96" s="19">
        <f t="shared" ref="BD96:BE96" si="1294">BD95-BD94</f>
        <v>-310</v>
      </c>
      <c r="BE96" s="19">
        <f t="shared" si="1294"/>
        <v>-328</v>
      </c>
      <c r="BF96" s="19">
        <f t="shared" ref="BF96:BG96" si="1295">BF95-BF94</f>
        <v>-338</v>
      </c>
      <c r="BG96" s="19">
        <f t="shared" si="1295"/>
        <v>-338</v>
      </c>
      <c r="BH96" s="19">
        <f t="shared" ref="BH96:BI96" si="1296">BH95-BH94</f>
        <v>-338</v>
      </c>
      <c r="BI96" s="19">
        <f t="shared" si="1296"/>
        <v>-338</v>
      </c>
      <c r="BJ96" s="19">
        <f t="shared" ref="BJ96:BK96" si="1297">BJ95-BJ94</f>
        <v>-338</v>
      </c>
      <c r="BK96" s="19">
        <f t="shared" si="1297"/>
        <v>-350</v>
      </c>
      <c r="BL96" s="19">
        <f t="shared" ref="BL96:BM96" si="1298">BL95-BL94</f>
        <v>-350</v>
      </c>
      <c r="BM96" s="19">
        <f t="shared" si="1298"/>
        <v>-352</v>
      </c>
      <c r="BN96" s="19">
        <f t="shared" ref="BN96:BO96" si="1299">BN95-BN94</f>
        <v>-352</v>
      </c>
      <c r="BO96" s="19">
        <f t="shared" si="1299"/>
        <v>-353</v>
      </c>
      <c r="BP96" s="19">
        <f t="shared" ref="BP96:BQ96" si="1300">BP95-BP94</f>
        <v>-355</v>
      </c>
      <c r="BQ96" s="19">
        <f t="shared" si="1300"/>
        <v>-355</v>
      </c>
      <c r="BR96" s="19">
        <f t="shared" ref="BR96:BS96" si="1301">BR95-BR94</f>
        <v>-356</v>
      </c>
      <c r="BS96" s="19">
        <f t="shared" si="1301"/>
        <v>-371</v>
      </c>
      <c r="BT96" s="19">
        <f t="shared" ref="BT96:BU96" si="1302">BT95-BT94</f>
        <v>-375</v>
      </c>
      <c r="BU96" s="19">
        <f t="shared" si="1302"/>
        <v>-386</v>
      </c>
      <c r="BV96" s="19">
        <f t="shared" ref="BV96:BW96" si="1303">BV95-BV94</f>
        <v>-386</v>
      </c>
      <c r="BW96" s="19">
        <f t="shared" si="1303"/>
        <v>-386</v>
      </c>
      <c r="BX96" s="19">
        <f t="shared" ref="BX96:BY96" si="1304">BX95-BX94</f>
        <v>-387</v>
      </c>
      <c r="BY96" s="19">
        <f t="shared" si="1304"/>
        <v>-390</v>
      </c>
      <c r="BZ96" s="19">
        <f t="shared" ref="BZ96:CA96" si="1305">BZ95-BZ94</f>
        <v>-395</v>
      </c>
      <c r="CA96" s="19">
        <f t="shared" si="1305"/>
        <v>-398</v>
      </c>
      <c r="CB96" s="19">
        <f t="shared" ref="CB96:CC96" si="1306">CB95-CB94</f>
        <v>-399</v>
      </c>
      <c r="CC96" s="19">
        <f t="shared" si="1306"/>
        <v>-399</v>
      </c>
      <c r="CD96" s="19">
        <f t="shared" ref="CD96:CE96" si="1307">CD95-CD94</f>
        <v>-402</v>
      </c>
      <c r="CE96" s="19">
        <f t="shared" si="1307"/>
        <v>-403</v>
      </c>
      <c r="CF96" s="19">
        <f t="shared" ref="CF96:CG96" si="1308">CF95-CF94</f>
        <v>-407</v>
      </c>
      <c r="CG96" s="19">
        <f t="shared" si="1308"/>
        <v>-409</v>
      </c>
      <c r="CH96" s="19">
        <f t="shared" ref="CH96:CI96" si="1309">CH95-CH94</f>
        <v>-411</v>
      </c>
      <c r="CI96" s="19">
        <f t="shared" si="1309"/>
        <v>-416</v>
      </c>
      <c r="CJ96" s="19">
        <f t="shared" ref="CJ96:CK96" si="1310">CJ95-CJ94</f>
        <v>-418</v>
      </c>
      <c r="CK96" s="19">
        <f t="shared" si="1310"/>
        <v>-418</v>
      </c>
      <c r="CL96" s="19">
        <f t="shared" ref="CL96:CM96" si="1311">CL95-CL94</f>
        <v>-419</v>
      </c>
      <c r="CM96" s="19">
        <f t="shared" si="1311"/>
        <v>-421</v>
      </c>
      <c r="CN96" s="19">
        <f t="shared" ref="CN96:CO96" si="1312">CN95-CN94</f>
        <v>-423</v>
      </c>
      <c r="CO96" s="19">
        <f t="shared" si="1312"/>
        <v>-424</v>
      </c>
      <c r="CP96" s="19">
        <f t="shared" ref="CP96:CQ96" si="1313">CP95-CP94</f>
        <v>-426</v>
      </c>
      <c r="CQ96" s="19">
        <f t="shared" si="1313"/>
        <v>-431</v>
      </c>
      <c r="CR96" s="19">
        <f t="shared" ref="CR96:CS96" si="1314">CR95-CR94</f>
        <v>-432</v>
      </c>
      <c r="CS96" s="19">
        <f t="shared" si="1314"/>
        <v>-434</v>
      </c>
      <c r="CT96" s="19">
        <f t="shared" ref="CT96" si="1315">CT95-CT94</f>
        <v>-441</v>
      </c>
      <c r="CU96" s="19">
        <f t="shared" ref="CU96:CV96" si="1316">CU95-CU94</f>
        <v>-469</v>
      </c>
      <c r="CV96" s="19">
        <f t="shared" si="1316"/>
        <v>-477</v>
      </c>
      <c r="CW96" s="19">
        <f t="shared" ref="CW96:CX96" si="1317">CW95-CW94</f>
        <v>-541</v>
      </c>
      <c r="CX96" s="19">
        <f t="shared" si="1317"/>
        <v>-567</v>
      </c>
      <c r="CY96" s="19">
        <f t="shared" ref="CY96:CZ96" si="1318">CY95-CY94</f>
        <v>-580</v>
      </c>
      <c r="CZ96" s="19">
        <f t="shared" si="1318"/>
        <v>-586</v>
      </c>
      <c r="DA96" s="19">
        <f t="shared" ref="DA96:DB96" si="1319">DA95-DA94</f>
        <v>-592</v>
      </c>
      <c r="DB96" s="19">
        <f t="shared" si="1319"/>
        <v>-602</v>
      </c>
      <c r="DC96" s="19">
        <f t="shared" ref="DC96:DD96" si="1320">DC95-DC94</f>
        <v>-604</v>
      </c>
      <c r="DD96" s="19">
        <f t="shared" si="1320"/>
        <v>-604</v>
      </c>
      <c r="DE96" s="19">
        <f t="shared" ref="DE96:DF96" si="1321">DE95-DE94</f>
        <v>-624</v>
      </c>
      <c r="DF96" s="19">
        <f t="shared" si="1321"/>
        <v>-630</v>
      </c>
      <c r="DG96" s="19">
        <f t="shared" ref="DG96:DH96" si="1322">DG95-DG94</f>
        <v>-633</v>
      </c>
      <c r="DH96" s="19">
        <f t="shared" si="1322"/>
        <v>-637</v>
      </c>
      <c r="DI96" s="19">
        <f t="shared" ref="DI96:DJ96" si="1323">DI95-DI94</f>
        <v>-644</v>
      </c>
      <c r="DJ96" s="19">
        <f t="shared" si="1323"/>
        <v>-652</v>
      </c>
      <c r="DK96" s="19">
        <f t="shared" ref="DK96:DL96" si="1324">DK95-DK94</f>
        <v>-661</v>
      </c>
      <c r="DL96" s="19">
        <f t="shared" si="1324"/>
        <v>-669</v>
      </c>
      <c r="DM96" s="19">
        <f t="shared" ref="DM96:DN96" si="1325">DM95-DM94</f>
        <v>-676</v>
      </c>
      <c r="DN96" s="19">
        <f t="shared" si="1325"/>
        <v>-685</v>
      </c>
      <c r="DO96" s="19">
        <f t="shared" ref="DO96:DP96" si="1326">DO95-DO94</f>
        <v>-693</v>
      </c>
      <c r="DP96" s="19">
        <f t="shared" si="1326"/>
        <v>-698</v>
      </c>
      <c r="DQ96" s="19">
        <f t="shared" ref="DQ96:DR96" si="1327">DQ95-DQ94</f>
        <v>-705</v>
      </c>
      <c r="DR96" s="19">
        <f t="shared" si="1327"/>
        <v>-714</v>
      </c>
      <c r="DS96" s="19">
        <f t="shared" ref="DS96:DT96" si="1328">DS95-DS94</f>
        <v>-723</v>
      </c>
      <c r="DT96" s="19">
        <f t="shared" si="1328"/>
        <v>-726</v>
      </c>
      <c r="DU96" s="19">
        <f t="shared" ref="DU96:DV96" si="1329">DU95-DU94</f>
        <v>-734</v>
      </c>
      <c r="DV96" s="19">
        <f t="shared" si="1329"/>
        <v>-749</v>
      </c>
      <c r="DW96" s="19">
        <f t="shared" ref="DW96:DX96" si="1330">DW95-DW94</f>
        <v>-749</v>
      </c>
      <c r="DX96" s="19">
        <f t="shared" si="1330"/>
        <v>-774</v>
      </c>
      <c r="DY96" s="19">
        <f t="shared" ref="DY96:DZ96" si="1331">DY95-DY94</f>
        <v>-783</v>
      </c>
      <c r="DZ96" s="19">
        <f t="shared" si="1331"/>
        <v>-799</v>
      </c>
      <c r="EA96" s="19">
        <f t="shared" ref="EA96:EB96" si="1332">EA95-EA94</f>
        <v>-817</v>
      </c>
      <c r="EB96" s="19">
        <f t="shared" si="1332"/>
        <v>-828</v>
      </c>
      <c r="EC96" s="19">
        <f t="shared" ref="EC96:KH96" si="1333">EC95-EC94</f>
        <v>-828</v>
      </c>
      <c r="ED96" s="19">
        <f t="shared" ref="ED96:EE96" si="1334">ED95-ED94</f>
        <v>-967</v>
      </c>
      <c r="EE96" s="19">
        <f t="shared" si="1334"/>
        <v>-992</v>
      </c>
      <c r="EF96" s="19">
        <f t="shared" ref="EF96:EG96" si="1335">EF95-EF94</f>
        <v>-1010</v>
      </c>
      <c r="EG96" s="19">
        <f t="shared" si="1335"/>
        <v>-1022</v>
      </c>
      <c r="EH96" s="19">
        <f t="shared" ref="EH96:EI96" si="1336">EH95-EH94</f>
        <v>-1045</v>
      </c>
      <c r="EI96" s="19">
        <f t="shared" si="1336"/>
        <v>-1055</v>
      </c>
      <c r="EJ96" s="19">
        <f t="shared" ref="EJ96" si="1337">EJ95-EJ94</f>
        <v>-1055</v>
      </c>
      <c r="EK96" s="3">
        <f t="shared" ref="EK96:FS96" si="1338">EK95-EK94</f>
        <v>0</v>
      </c>
      <c r="EL96" s="3">
        <f t="shared" si="1338"/>
        <v>0</v>
      </c>
      <c r="EM96" s="3">
        <f t="shared" si="1338"/>
        <v>0</v>
      </c>
      <c r="EN96" s="3">
        <f t="shared" si="1338"/>
        <v>0</v>
      </c>
      <c r="EO96" s="3">
        <f t="shared" si="1338"/>
        <v>0</v>
      </c>
      <c r="EP96" s="3">
        <f t="shared" si="1338"/>
        <v>0</v>
      </c>
      <c r="EQ96" s="3">
        <f t="shared" si="1338"/>
        <v>0</v>
      </c>
      <c r="ER96" s="3">
        <f t="shared" si="1338"/>
        <v>0</v>
      </c>
      <c r="ES96" s="3">
        <f t="shared" si="1338"/>
        <v>0</v>
      </c>
      <c r="ET96" s="3">
        <f t="shared" si="1338"/>
        <v>0</v>
      </c>
      <c r="EU96" s="3">
        <f t="shared" si="1338"/>
        <v>0</v>
      </c>
      <c r="EV96" s="3">
        <f t="shared" si="1338"/>
        <v>0</v>
      </c>
      <c r="EW96" s="3">
        <f t="shared" si="1338"/>
        <v>0</v>
      </c>
      <c r="EX96" s="3">
        <f t="shared" si="1338"/>
        <v>0</v>
      </c>
      <c r="EY96" s="3">
        <f t="shared" si="1338"/>
        <v>0</v>
      </c>
      <c r="EZ96" s="3">
        <f t="shared" si="1338"/>
        <v>0</v>
      </c>
      <c r="FA96" s="3">
        <f t="shared" si="1338"/>
        <v>0</v>
      </c>
      <c r="FB96" s="3">
        <f t="shared" si="1338"/>
        <v>0</v>
      </c>
      <c r="FC96" s="3">
        <f t="shared" si="1338"/>
        <v>0</v>
      </c>
      <c r="FD96" s="3">
        <f t="shared" si="1338"/>
        <v>0</v>
      </c>
      <c r="FE96" s="3">
        <f t="shared" si="1338"/>
        <v>0</v>
      </c>
      <c r="FF96" s="3">
        <f t="shared" si="1338"/>
        <v>0</v>
      </c>
      <c r="FG96" s="3">
        <f t="shared" si="1338"/>
        <v>0</v>
      </c>
      <c r="FH96" s="3">
        <f t="shared" si="1338"/>
        <v>0</v>
      </c>
      <c r="FI96" s="3">
        <f t="shared" si="1338"/>
        <v>0</v>
      </c>
      <c r="FJ96" s="3">
        <f t="shared" si="1338"/>
        <v>0</v>
      </c>
      <c r="FK96" s="3">
        <f t="shared" si="1338"/>
        <v>0</v>
      </c>
      <c r="FL96" s="3">
        <f t="shared" si="1338"/>
        <v>0</v>
      </c>
      <c r="FM96" s="3">
        <f t="shared" si="1338"/>
        <v>0</v>
      </c>
      <c r="FN96" s="3">
        <f t="shared" si="1338"/>
        <v>0</v>
      </c>
      <c r="FO96" s="3">
        <f t="shared" si="1338"/>
        <v>0</v>
      </c>
      <c r="FP96" s="3">
        <f t="shared" si="1338"/>
        <v>0</v>
      </c>
      <c r="FQ96" s="3">
        <f t="shared" si="1338"/>
        <v>0</v>
      </c>
      <c r="FR96" s="3">
        <f t="shared" si="1338"/>
        <v>0</v>
      </c>
      <c r="FS96" s="3">
        <f t="shared" si="1338"/>
        <v>0</v>
      </c>
      <c r="FT96" s="3">
        <f t="shared" si="1333"/>
        <v>0</v>
      </c>
      <c r="FU96" s="3">
        <f t="shared" si="1333"/>
        <v>0</v>
      </c>
      <c r="FV96" s="3">
        <f t="shared" si="1333"/>
        <v>0</v>
      </c>
      <c r="FW96" s="3">
        <f t="shared" si="1333"/>
        <v>0</v>
      </c>
      <c r="FX96" s="3">
        <f t="shared" si="1333"/>
        <v>0</v>
      </c>
      <c r="FY96" s="3">
        <f t="shared" si="1333"/>
        <v>0</v>
      </c>
      <c r="FZ96" s="3">
        <f t="shared" si="1333"/>
        <v>0</v>
      </c>
      <c r="GA96" s="3">
        <f t="shared" si="1333"/>
        <v>0</v>
      </c>
      <c r="GB96" s="3">
        <f t="shared" si="1333"/>
        <v>0</v>
      </c>
      <c r="GC96" s="3">
        <f t="shared" si="1333"/>
        <v>0</v>
      </c>
      <c r="GD96" s="3">
        <f t="shared" si="1333"/>
        <v>0</v>
      </c>
      <c r="GE96" s="3">
        <f t="shared" si="1333"/>
        <v>0</v>
      </c>
      <c r="GF96" s="3">
        <f t="shared" si="1333"/>
        <v>0</v>
      </c>
      <c r="GG96" s="3">
        <f t="shared" si="1333"/>
        <v>0</v>
      </c>
      <c r="GH96" s="3">
        <f t="shared" si="1333"/>
        <v>0</v>
      </c>
      <c r="GI96" s="3">
        <f t="shared" si="1333"/>
        <v>0</v>
      </c>
      <c r="GJ96" s="3">
        <f t="shared" si="1333"/>
        <v>0</v>
      </c>
      <c r="GK96" s="3">
        <f t="shared" si="1333"/>
        <v>0</v>
      </c>
      <c r="GL96" s="3">
        <f t="shared" si="1333"/>
        <v>0</v>
      </c>
      <c r="GM96" s="3">
        <f t="shared" si="1333"/>
        <v>0</v>
      </c>
      <c r="GN96" s="3">
        <f t="shared" si="1333"/>
        <v>0</v>
      </c>
      <c r="GO96" s="3">
        <f t="shared" si="1333"/>
        <v>0</v>
      </c>
      <c r="GP96" s="3">
        <f t="shared" si="1333"/>
        <v>0</v>
      </c>
      <c r="GQ96" s="3">
        <f t="shared" si="1333"/>
        <v>0</v>
      </c>
      <c r="GR96" s="3">
        <f t="shared" si="1333"/>
        <v>0</v>
      </c>
      <c r="GS96" s="3">
        <f t="shared" si="1333"/>
        <v>0</v>
      </c>
      <c r="GT96" s="3">
        <f t="shared" si="1333"/>
        <v>0</v>
      </c>
      <c r="GU96" s="3">
        <f t="shared" si="1333"/>
        <v>0</v>
      </c>
      <c r="GV96" s="3">
        <f t="shared" si="1333"/>
        <v>0</v>
      </c>
      <c r="GW96" s="3">
        <f t="shared" si="1333"/>
        <v>0</v>
      </c>
      <c r="GX96" s="3">
        <f t="shared" si="1333"/>
        <v>0</v>
      </c>
      <c r="GY96" s="3">
        <f t="shared" si="1333"/>
        <v>0</v>
      </c>
      <c r="GZ96" s="3">
        <f t="shared" si="1333"/>
        <v>0</v>
      </c>
      <c r="HA96" s="3">
        <f t="shared" si="1333"/>
        <v>0</v>
      </c>
      <c r="HB96" s="3">
        <f t="shared" si="1333"/>
        <v>0</v>
      </c>
      <c r="HC96" s="3">
        <f t="shared" si="1333"/>
        <v>0</v>
      </c>
      <c r="HD96" s="3">
        <f t="shared" si="1333"/>
        <v>0</v>
      </c>
      <c r="HE96" s="3">
        <f t="shared" si="1333"/>
        <v>0</v>
      </c>
      <c r="HF96" s="3">
        <f t="shared" si="1333"/>
        <v>0</v>
      </c>
      <c r="HG96" s="3">
        <f t="shared" si="1333"/>
        <v>0</v>
      </c>
      <c r="HH96" s="3">
        <f t="shared" si="1333"/>
        <v>0</v>
      </c>
      <c r="HI96" s="3">
        <f t="shared" si="1333"/>
        <v>0</v>
      </c>
      <c r="HJ96" s="3">
        <f t="shared" ref="HJ96:IY96" si="1339">HJ95-HJ94</f>
        <v>0</v>
      </c>
      <c r="HK96" s="3">
        <f t="shared" si="1339"/>
        <v>0</v>
      </c>
      <c r="HL96" s="3">
        <f t="shared" si="1339"/>
        <v>0</v>
      </c>
      <c r="HM96" s="3">
        <f t="shared" si="1339"/>
        <v>0</v>
      </c>
      <c r="HN96" s="3">
        <f t="shared" si="1339"/>
        <v>0</v>
      </c>
      <c r="HO96" s="3">
        <f t="shared" si="1339"/>
        <v>0</v>
      </c>
      <c r="HP96" s="3">
        <f t="shared" si="1339"/>
        <v>0</v>
      </c>
      <c r="HQ96" s="3">
        <f t="shared" si="1339"/>
        <v>0</v>
      </c>
      <c r="HR96" s="3">
        <f t="shared" si="1339"/>
        <v>0</v>
      </c>
      <c r="HS96" s="3">
        <f t="shared" si="1339"/>
        <v>0</v>
      </c>
      <c r="HT96" s="3">
        <f t="shared" si="1339"/>
        <v>0</v>
      </c>
      <c r="HU96" s="3">
        <f t="shared" si="1339"/>
        <v>0</v>
      </c>
      <c r="HV96" s="3">
        <f t="shared" si="1339"/>
        <v>0</v>
      </c>
      <c r="HW96" s="3">
        <f t="shared" si="1339"/>
        <v>0</v>
      </c>
      <c r="HX96" s="3">
        <f t="shared" si="1339"/>
        <v>0</v>
      </c>
      <c r="HY96" s="3">
        <f t="shared" si="1339"/>
        <v>0</v>
      </c>
      <c r="HZ96" s="3">
        <f t="shared" si="1339"/>
        <v>0</v>
      </c>
      <c r="IA96" s="3">
        <f t="shared" si="1339"/>
        <v>0</v>
      </c>
      <c r="IB96" s="3">
        <f t="shared" si="1339"/>
        <v>0</v>
      </c>
      <c r="IC96" s="3">
        <f t="shared" si="1339"/>
        <v>0</v>
      </c>
      <c r="ID96" s="3">
        <f t="shared" si="1339"/>
        <v>0</v>
      </c>
      <c r="IE96" s="3">
        <f t="shared" si="1339"/>
        <v>0</v>
      </c>
      <c r="IF96" s="3">
        <f t="shared" si="1339"/>
        <v>0</v>
      </c>
      <c r="IG96" s="3">
        <f t="shared" si="1339"/>
        <v>0</v>
      </c>
      <c r="IH96" s="3">
        <f t="shared" si="1339"/>
        <v>0</v>
      </c>
      <c r="II96" s="3">
        <f t="shared" si="1339"/>
        <v>0</v>
      </c>
      <c r="IJ96" s="3">
        <f t="shared" si="1339"/>
        <v>0</v>
      </c>
      <c r="IK96" s="3">
        <f t="shared" si="1339"/>
        <v>0</v>
      </c>
      <c r="IL96" s="3">
        <f t="shared" si="1339"/>
        <v>0</v>
      </c>
      <c r="IM96" s="3">
        <f t="shared" si="1339"/>
        <v>0</v>
      </c>
      <c r="IN96" s="3">
        <f t="shared" si="1339"/>
        <v>0</v>
      </c>
      <c r="IO96" s="3">
        <f t="shared" si="1339"/>
        <v>0</v>
      </c>
      <c r="IP96" s="3">
        <f t="shared" si="1339"/>
        <v>0</v>
      </c>
      <c r="IQ96" s="3">
        <f t="shared" si="1339"/>
        <v>0</v>
      </c>
      <c r="IR96" s="3">
        <f t="shared" si="1339"/>
        <v>0</v>
      </c>
      <c r="IS96" s="3">
        <f t="shared" si="1339"/>
        <v>0</v>
      </c>
      <c r="IT96" s="3">
        <f t="shared" si="1339"/>
        <v>0</v>
      </c>
      <c r="IU96" s="3">
        <f t="shared" si="1339"/>
        <v>0</v>
      </c>
      <c r="IV96" s="3">
        <f t="shared" si="1339"/>
        <v>0</v>
      </c>
      <c r="IW96" s="3">
        <f t="shared" si="1339"/>
        <v>0</v>
      </c>
      <c r="IX96" s="3">
        <f t="shared" si="1339"/>
        <v>0</v>
      </c>
      <c r="IY96" s="3">
        <f t="shared" si="1339"/>
        <v>0</v>
      </c>
      <c r="IZ96" s="3">
        <f t="shared" si="1333"/>
        <v>0</v>
      </c>
      <c r="JA96" s="3">
        <f t="shared" si="1333"/>
        <v>0</v>
      </c>
      <c r="JB96" s="3">
        <f t="shared" si="1333"/>
        <v>0</v>
      </c>
      <c r="JC96" s="3">
        <f t="shared" si="1333"/>
        <v>0</v>
      </c>
      <c r="JD96" s="3">
        <f t="shared" si="1333"/>
        <v>0</v>
      </c>
      <c r="JE96" s="3">
        <f t="shared" si="1333"/>
        <v>0</v>
      </c>
      <c r="JF96" s="3">
        <f t="shared" si="1333"/>
        <v>0</v>
      </c>
      <c r="JG96" s="3">
        <f t="shared" ref="JG96:JM96" si="1340">JG95-JG94</f>
        <v>0</v>
      </c>
      <c r="JH96" s="3">
        <f t="shared" si="1340"/>
        <v>0</v>
      </c>
      <c r="JI96" s="3">
        <f t="shared" si="1340"/>
        <v>0</v>
      </c>
      <c r="JJ96" s="3">
        <f t="shared" si="1340"/>
        <v>0</v>
      </c>
      <c r="JK96" s="3">
        <f t="shared" si="1340"/>
        <v>0</v>
      </c>
      <c r="JL96" s="3">
        <f t="shared" si="1340"/>
        <v>0</v>
      </c>
      <c r="JM96" s="3">
        <f t="shared" si="1340"/>
        <v>0</v>
      </c>
      <c r="JN96" s="3">
        <f t="shared" si="1333"/>
        <v>0</v>
      </c>
      <c r="JO96" s="3">
        <f t="shared" si="1333"/>
        <v>0</v>
      </c>
      <c r="JP96" s="3">
        <f t="shared" si="1333"/>
        <v>0</v>
      </c>
      <c r="JQ96" s="3">
        <f t="shared" si="1333"/>
        <v>0</v>
      </c>
      <c r="JR96" s="3">
        <f t="shared" si="1333"/>
        <v>0</v>
      </c>
      <c r="JS96" s="3">
        <f t="shared" si="1333"/>
        <v>0</v>
      </c>
      <c r="JT96" s="3">
        <f t="shared" si="1333"/>
        <v>0</v>
      </c>
      <c r="JU96" s="3">
        <f t="shared" ref="JU96:KA96" si="1341">JU95-JU94</f>
        <v>0</v>
      </c>
      <c r="JV96" s="3">
        <f t="shared" si="1341"/>
        <v>0</v>
      </c>
      <c r="JW96" s="3">
        <f t="shared" si="1341"/>
        <v>0</v>
      </c>
      <c r="JX96" s="3">
        <f t="shared" si="1341"/>
        <v>0</v>
      </c>
      <c r="JY96" s="3">
        <f t="shared" si="1341"/>
        <v>0</v>
      </c>
      <c r="JZ96" s="3">
        <f t="shared" si="1341"/>
        <v>0</v>
      </c>
      <c r="KA96" s="3">
        <f t="shared" si="1341"/>
        <v>0</v>
      </c>
      <c r="KB96" s="3">
        <f t="shared" si="1333"/>
        <v>0</v>
      </c>
      <c r="KC96" s="3">
        <f t="shared" si="1333"/>
        <v>0</v>
      </c>
      <c r="KD96" s="3">
        <f t="shared" si="1333"/>
        <v>0</v>
      </c>
      <c r="KE96" s="3">
        <f t="shared" si="1333"/>
        <v>0</v>
      </c>
      <c r="KF96" s="3">
        <f t="shared" si="1333"/>
        <v>0</v>
      </c>
      <c r="KG96" s="3">
        <f t="shared" si="1333"/>
        <v>0</v>
      </c>
      <c r="KH96" s="3">
        <f t="shared" si="1333"/>
        <v>0</v>
      </c>
      <c r="KI96" s="3">
        <f t="shared" ref="KI96:KK96" si="1342">KI95-KI94</f>
        <v>0</v>
      </c>
      <c r="KJ96" s="3">
        <f t="shared" si="1342"/>
        <v>0</v>
      </c>
      <c r="KK96" s="3">
        <f t="shared" si="1342"/>
        <v>0</v>
      </c>
      <c r="KL96" s="3">
        <f t="shared" ref="KL96" si="1343">KL95-KL94</f>
        <v>0</v>
      </c>
      <c r="KM96" s="3">
        <f t="shared" ref="KM96:KO96" si="1344">KM95-KM94</f>
        <v>0</v>
      </c>
      <c r="KN96" s="3">
        <f t="shared" ref="KN96" si="1345">KN95-KN94</f>
        <v>0</v>
      </c>
      <c r="KO96" s="3">
        <f t="shared" si="1344"/>
        <v>0</v>
      </c>
    </row>
    <row r="97" spans="1:301" x14ac:dyDescent="0.2">
      <c r="A97" s="4" t="s">
        <v>14</v>
      </c>
      <c r="B97" s="8"/>
      <c r="C97" s="8"/>
      <c r="D97" s="8"/>
      <c r="E97" s="8"/>
      <c r="F97" s="8"/>
      <c r="G97" s="8" t="s">
        <v>48</v>
      </c>
      <c r="H97" s="8" t="s">
        <v>48</v>
      </c>
      <c r="I97" s="8" t="s">
        <v>48</v>
      </c>
      <c r="J97" s="8" t="s">
        <v>10</v>
      </c>
      <c r="K97" s="8" t="s">
        <v>10</v>
      </c>
      <c r="L97" s="8" t="s">
        <v>10</v>
      </c>
      <c r="M97" s="8" t="s">
        <v>10</v>
      </c>
      <c r="N97" s="8" t="s">
        <v>10</v>
      </c>
      <c r="O97" s="8" t="s">
        <v>10</v>
      </c>
      <c r="P97" s="8" t="s">
        <v>10</v>
      </c>
      <c r="Q97" s="8" t="s">
        <v>10</v>
      </c>
      <c r="R97" s="8" t="s">
        <v>10</v>
      </c>
      <c r="S97" s="8" t="s">
        <v>10</v>
      </c>
      <c r="T97" s="8" t="s">
        <v>10</v>
      </c>
      <c r="U97" s="8" t="s">
        <v>10</v>
      </c>
      <c r="V97" s="15" t="s">
        <v>49</v>
      </c>
      <c r="W97" s="15" t="s">
        <v>49</v>
      </c>
      <c r="X97" s="15" t="s">
        <v>49</v>
      </c>
      <c r="Y97" s="15" t="s">
        <v>49</v>
      </c>
      <c r="Z97" s="15" t="s">
        <v>49</v>
      </c>
      <c r="AA97" s="15" t="s">
        <v>49</v>
      </c>
      <c r="AB97" s="15" t="s">
        <v>49</v>
      </c>
      <c r="AC97" s="15" t="s">
        <v>49</v>
      </c>
      <c r="AD97" s="15" t="s">
        <v>49</v>
      </c>
      <c r="AE97" s="15" t="s">
        <v>49</v>
      </c>
      <c r="AF97" s="15" t="s">
        <v>49</v>
      </c>
      <c r="AG97" s="15" t="s">
        <v>49</v>
      </c>
      <c r="AH97" s="15" t="s">
        <v>49</v>
      </c>
      <c r="AI97" s="15" t="s">
        <v>49</v>
      </c>
      <c r="AJ97" s="15" t="s">
        <v>49</v>
      </c>
      <c r="AK97" s="15" t="s">
        <v>49</v>
      </c>
      <c r="AL97" s="15" t="s">
        <v>49</v>
      </c>
      <c r="AM97" s="15" t="s">
        <v>49</v>
      </c>
      <c r="AN97" s="15" t="s">
        <v>49</v>
      </c>
      <c r="AO97" s="15" t="s">
        <v>49</v>
      </c>
      <c r="AP97" s="15" t="s">
        <v>49</v>
      </c>
      <c r="AQ97" s="15" t="s">
        <v>49</v>
      </c>
      <c r="AR97" s="15" t="s">
        <v>49</v>
      </c>
      <c r="AS97" s="15" t="s">
        <v>49</v>
      </c>
      <c r="AT97" s="15" t="s">
        <v>49</v>
      </c>
      <c r="AU97" s="15" t="s">
        <v>49</v>
      </c>
      <c r="AV97" s="15" t="s">
        <v>49</v>
      </c>
      <c r="AW97" s="15" t="s">
        <v>49</v>
      </c>
      <c r="AX97" s="15" t="s">
        <v>49</v>
      </c>
      <c r="AY97" s="15" t="s">
        <v>49</v>
      </c>
      <c r="AZ97" s="15" t="s">
        <v>49</v>
      </c>
      <c r="BA97" s="15" t="s">
        <v>49</v>
      </c>
      <c r="BB97" s="15" t="s">
        <v>49</v>
      </c>
      <c r="BC97" s="15" t="s">
        <v>49</v>
      </c>
      <c r="BD97" s="15" t="s">
        <v>49</v>
      </c>
      <c r="BE97" s="15" t="s">
        <v>49</v>
      </c>
      <c r="BF97" s="15" t="s">
        <v>49</v>
      </c>
      <c r="BG97" s="15" t="s">
        <v>49</v>
      </c>
      <c r="BH97" s="15" t="s">
        <v>49</v>
      </c>
      <c r="BI97" s="15" t="s">
        <v>49</v>
      </c>
      <c r="BJ97" s="15" t="s">
        <v>49</v>
      </c>
      <c r="BK97" s="15" t="s">
        <v>49</v>
      </c>
      <c r="BL97" s="15" t="s">
        <v>49</v>
      </c>
      <c r="BM97" s="15" t="s">
        <v>49</v>
      </c>
      <c r="BN97" s="15" t="s">
        <v>49</v>
      </c>
      <c r="BO97" s="15" t="s">
        <v>49</v>
      </c>
      <c r="BP97" s="15" t="s">
        <v>49</v>
      </c>
      <c r="BQ97" s="15" t="s">
        <v>49</v>
      </c>
      <c r="BR97" s="15" t="s">
        <v>49</v>
      </c>
      <c r="BS97" s="15" t="s">
        <v>49</v>
      </c>
      <c r="BT97" s="15" t="s">
        <v>49</v>
      </c>
      <c r="BU97" s="15" t="s">
        <v>49</v>
      </c>
      <c r="BV97" s="15" t="s">
        <v>49</v>
      </c>
      <c r="BW97" s="15" t="s">
        <v>49</v>
      </c>
      <c r="BX97" s="15" t="s">
        <v>49</v>
      </c>
      <c r="BY97" s="15" t="s">
        <v>49</v>
      </c>
      <c r="BZ97" s="15" t="s">
        <v>49</v>
      </c>
      <c r="CA97" s="15" t="s">
        <v>49</v>
      </c>
      <c r="CB97" s="15" t="s">
        <v>49</v>
      </c>
      <c r="CC97" s="15" t="s">
        <v>49</v>
      </c>
      <c r="CD97" s="15" t="s">
        <v>49</v>
      </c>
      <c r="CE97" s="15" t="s">
        <v>49</v>
      </c>
      <c r="CF97" s="15" t="s">
        <v>49</v>
      </c>
      <c r="CG97" s="15" t="s">
        <v>49</v>
      </c>
      <c r="CH97" s="15" t="s">
        <v>49</v>
      </c>
      <c r="CI97" s="15" t="s">
        <v>49</v>
      </c>
      <c r="CJ97" s="15" t="s">
        <v>49</v>
      </c>
      <c r="CK97" s="15" t="s">
        <v>49</v>
      </c>
      <c r="CL97" s="15" t="s">
        <v>49</v>
      </c>
      <c r="CM97" s="15" t="s">
        <v>49</v>
      </c>
      <c r="CN97" s="15" t="s">
        <v>49</v>
      </c>
      <c r="CO97" s="15" t="s">
        <v>49</v>
      </c>
      <c r="CP97" s="15" t="s">
        <v>49</v>
      </c>
      <c r="CQ97" s="15" t="s">
        <v>49</v>
      </c>
      <c r="CR97" s="15" t="s">
        <v>49</v>
      </c>
      <c r="CS97" s="15" t="s">
        <v>49</v>
      </c>
      <c r="CT97" s="15" t="s">
        <v>49</v>
      </c>
      <c r="CU97" s="15" t="s">
        <v>49</v>
      </c>
      <c r="CV97" s="15" t="s">
        <v>49</v>
      </c>
      <c r="CW97" s="15" t="s">
        <v>49</v>
      </c>
      <c r="CX97" s="15" t="s">
        <v>49</v>
      </c>
      <c r="CY97" s="15" t="s">
        <v>49</v>
      </c>
      <c r="CZ97" s="15" t="s">
        <v>49</v>
      </c>
      <c r="DA97" s="15" t="s">
        <v>49</v>
      </c>
      <c r="DB97" s="15" t="s">
        <v>49</v>
      </c>
      <c r="DC97" s="15" t="s">
        <v>49</v>
      </c>
      <c r="DD97" s="15" t="s">
        <v>49</v>
      </c>
      <c r="DE97" s="15" t="s">
        <v>49</v>
      </c>
      <c r="DF97" s="15" t="s">
        <v>49</v>
      </c>
      <c r="DG97" s="15" t="s">
        <v>49</v>
      </c>
      <c r="DH97" s="15" t="s">
        <v>49</v>
      </c>
      <c r="DI97" s="15" t="s">
        <v>49</v>
      </c>
      <c r="DJ97" s="15" t="s">
        <v>49</v>
      </c>
      <c r="DK97" s="15" t="s">
        <v>49</v>
      </c>
      <c r="DL97" s="15" t="s">
        <v>49</v>
      </c>
      <c r="DM97" s="15" t="s">
        <v>49</v>
      </c>
      <c r="DN97" s="15" t="s">
        <v>49</v>
      </c>
      <c r="DO97" s="15" t="s">
        <v>49</v>
      </c>
      <c r="DP97" s="15" t="s">
        <v>49</v>
      </c>
      <c r="DQ97" s="15" t="s">
        <v>49</v>
      </c>
      <c r="DR97" s="15" t="s">
        <v>49</v>
      </c>
      <c r="DS97" s="15" t="s">
        <v>49</v>
      </c>
      <c r="DT97" s="15" t="s">
        <v>49</v>
      </c>
      <c r="DU97" s="15" t="s">
        <v>49</v>
      </c>
      <c r="DV97" s="15" t="s">
        <v>49</v>
      </c>
      <c r="DW97" s="15" t="s">
        <v>49</v>
      </c>
      <c r="DX97" s="15" t="s">
        <v>49</v>
      </c>
      <c r="DY97" s="15" t="s">
        <v>49</v>
      </c>
      <c r="DZ97" s="15" t="s">
        <v>49</v>
      </c>
      <c r="EA97" s="15" t="s">
        <v>49</v>
      </c>
      <c r="EB97" s="15" t="s">
        <v>49</v>
      </c>
      <c r="EC97" s="15" t="s">
        <v>49</v>
      </c>
      <c r="ED97" s="15" t="s">
        <v>49</v>
      </c>
      <c r="EE97" s="15" t="s">
        <v>49</v>
      </c>
      <c r="EF97" s="15" t="s">
        <v>49</v>
      </c>
      <c r="EG97" s="15" t="s">
        <v>49</v>
      </c>
      <c r="EH97" s="15" t="s">
        <v>49</v>
      </c>
      <c r="EI97" s="15" t="s">
        <v>49</v>
      </c>
      <c r="EJ97" s="15" t="s">
        <v>49</v>
      </c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</row>
    <row r="98" spans="1:301" x14ac:dyDescent="0.2">
      <c r="A98" s="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6">
        <v>42114</v>
      </c>
      <c r="W98" s="16">
        <v>42114</v>
      </c>
      <c r="X98" s="16">
        <v>42114</v>
      </c>
      <c r="Y98" s="16">
        <v>42114</v>
      </c>
      <c r="Z98" s="16">
        <v>42114</v>
      </c>
      <c r="AA98" s="16">
        <v>42114</v>
      </c>
      <c r="AB98" s="16">
        <v>42114</v>
      </c>
      <c r="AC98" s="16">
        <v>42114</v>
      </c>
      <c r="AD98" s="16">
        <v>42114</v>
      </c>
      <c r="AE98" s="16">
        <v>42114</v>
      </c>
      <c r="AF98" s="16">
        <v>42114</v>
      </c>
      <c r="AG98" s="16">
        <v>42114</v>
      </c>
      <c r="AH98" s="16">
        <v>42114</v>
      </c>
      <c r="AI98" s="16">
        <v>42114</v>
      </c>
      <c r="AJ98" s="16">
        <v>42114</v>
      </c>
      <c r="AK98" s="16">
        <v>42114</v>
      </c>
      <c r="AL98" s="16">
        <v>42114</v>
      </c>
      <c r="AM98" s="16">
        <v>42114</v>
      </c>
      <c r="AN98" s="16">
        <v>42114</v>
      </c>
      <c r="AO98" s="16">
        <v>42114</v>
      </c>
      <c r="AP98" s="16">
        <v>42114</v>
      </c>
      <c r="AQ98" s="16">
        <v>42114</v>
      </c>
      <c r="AR98" s="16">
        <v>42114</v>
      </c>
      <c r="AS98" s="16">
        <v>42114</v>
      </c>
      <c r="AT98" s="16">
        <v>42114</v>
      </c>
      <c r="AU98" s="16">
        <v>42114</v>
      </c>
      <c r="AV98" s="16">
        <v>42114</v>
      </c>
      <c r="AW98" s="16">
        <v>42114</v>
      </c>
      <c r="AX98" s="16">
        <v>42114</v>
      </c>
      <c r="AY98" s="16">
        <v>42114</v>
      </c>
      <c r="AZ98" s="16">
        <v>42114</v>
      </c>
      <c r="BA98" s="16">
        <v>42114</v>
      </c>
      <c r="BB98" s="16">
        <v>42114</v>
      </c>
      <c r="BC98" s="16">
        <v>42114</v>
      </c>
      <c r="BD98" s="16">
        <v>42114</v>
      </c>
      <c r="BE98" s="16">
        <v>42114</v>
      </c>
      <c r="BF98" s="16">
        <v>42114</v>
      </c>
      <c r="BG98" s="16">
        <v>42114</v>
      </c>
      <c r="BH98" s="16">
        <v>42114</v>
      </c>
      <c r="BI98" s="16">
        <v>42114</v>
      </c>
      <c r="BJ98" s="16">
        <v>42114</v>
      </c>
      <c r="BK98" s="16">
        <v>42114</v>
      </c>
      <c r="BL98" s="16">
        <v>42114</v>
      </c>
      <c r="BM98" s="16">
        <v>42114</v>
      </c>
      <c r="BN98" s="16">
        <v>42114</v>
      </c>
      <c r="BO98" s="16">
        <v>42114</v>
      </c>
      <c r="BP98" s="16">
        <v>42114</v>
      </c>
      <c r="BQ98" s="16">
        <v>42114</v>
      </c>
      <c r="BR98" s="16">
        <v>42114</v>
      </c>
      <c r="BS98" s="16">
        <v>42114</v>
      </c>
      <c r="BT98" s="16">
        <v>42114</v>
      </c>
      <c r="BU98" s="16">
        <v>42114</v>
      </c>
      <c r="BV98" s="16">
        <v>42114</v>
      </c>
      <c r="BW98" s="16">
        <v>42114</v>
      </c>
      <c r="BX98" s="16">
        <v>42114</v>
      </c>
      <c r="BY98" s="16">
        <v>42114</v>
      </c>
      <c r="BZ98" s="16">
        <v>42114</v>
      </c>
      <c r="CA98" s="16">
        <v>42114</v>
      </c>
      <c r="CB98" s="16">
        <v>42114</v>
      </c>
      <c r="CC98" s="16">
        <v>42114</v>
      </c>
      <c r="CD98" s="16">
        <v>42114</v>
      </c>
      <c r="CE98" s="16">
        <v>42114</v>
      </c>
      <c r="CF98" s="16">
        <v>42114</v>
      </c>
      <c r="CG98" s="16">
        <v>42114</v>
      </c>
      <c r="CH98" s="16">
        <v>42114</v>
      </c>
      <c r="CI98" s="16">
        <v>42114</v>
      </c>
      <c r="CJ98" s="16">
        <v>42114</v>
      </c>
      <c r="CK98" s="16">
        <v>42114</v>
      </c>
      <c r="CL98" s="16">
        <v>42114</v>
      </c>
      <c r="CM98" s="16">
        <v>42114</v>
      </c>
      <c r="CN98" s="16">
        <v>42114</v>
      </c>
      <c r="CO98" s="16">
        <v>42114</v>
      </c>
      <c r="CP98" s="16">
        <v>42114</v>
      </c>
      <c r="CQ98" s="16">
        <v>42114</v>
      </c>
      <c r="CR98" s="16">
        <v>42114</v>
      </c>
      <c r="CS98" s="16">
        <v>42114</v>
      </c>
      <c r="CT98" s="16">
        <v>42114</v>
      </c>
      <c r="CU98" s="16">
        <v>42114</v>
      </c>
      <c r="CV98" s="16">
        <v>42114</v>
      </c>
      <c r="CW98" s="16">
        <v>42114</v>
      </c>
      <c r="CX98" s="16">
        <v>42114</v>
      </c>
      <c r="CY98" s="16">
        <v>42114</v>
      </c>
      <c r="CZ98" s="16">
        <v>42114</v>
      </c>
      <c r="DA98" s="16">
        <v>42114</v>
      </c>
      <c r="DB98" s="16">
        <v>42114</v>
      </c>
      <c r="DC98" s="16">
        <v>42114</v>
      </c>
      <c r="DD98" s="16">
        <v>42114</v>
      </c>
      <c r="DE98" s="16">
        <v>42114</v>
      </c>
      <c r="DF98" s="16">
        <v>42114</v>
      </c>
      <c r="DG98" s="16">
        <v>42114</v>
      </c>
      <c r="DH98" s="16">
        <v>42114</v>
      </c>
      <c r="DI98" s="16">
        <v>42114</v>
      </c>
      <c r="DJ98" s="16">
        <v>42114</v>
      </c>
      <c r="DK98" s="16">
        <v>42114</v>
      </c>
      <c r="DL98" s="16">
        <v>42114</v>
      </c>
      <c r="DM98" s="16">
        <v>42114</v>
      </c>
      <c r="DN98" s="16">
        <v>42114</v>
      </c>
      <c r="DO98" s="16">
        <v>42114</v>
      </c>
      <c r="DP98" s="16">
        <v>42114</v>
      </c>
      <c r="DQ98" s="16">
        <v>42114</v>
      </c>
      <c r="DR98" s="16">
        <v>42114</v>
      </c>
      <c r="DS98" s="16">
        <v>42114</v>
      </c>
      <c r="DT98" s="16">
        <v>42114</v>
      </c>
      <c r="DU98" s="16">
        <v>42114</v>
      </c>
      <c r="DV98" s="16">
        <v>42114</v>
      </c>
      <c r="DW98" s="16">
        <v>42114</v>
      </c>
      <c r="DX98" s="16">
        <v>42114</v>
      </c>
      <c r="DY98" s="16">
        <v>42114</v>
      </c>
      <c r="DZ98" s="16">
        <v>42114</v>
      </c>
      <c r="EA98" s="16">
        <v>42114</v>
      </c>
      <c r="EB98" s="16">
        <v>42114</v>
      </c>
      <c r="EC98" s="16">
        <v>42114</v>
      </c>
      <c r="ED98" s="16">
        <v>42114</v>
      </c>
      <c r="EE98" s="16">
        <v>42114</v>
      </c>
      <c r="EF98" s="16">
        <v>42114</v>
      </c>
      <c r="EG98" s="16">
        <v>42114</v>
      </c>
      <c r="EH98" s="16">
        <v>42114</v>
      </c>
      <c r="EI98" s="16">
        <v>42114</v>
      </c>
      <c r="EJ98" s="16">
        <v>42114</v>
      </c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  <c r="IW98" s="7"/>
      <c r="IX98" s="7"/>
      <c r="IY98" s="7"/>
      <c r="IZ98" s="7"/>
      <c r="JA98" s="7"/>
      <c r="JB98" s="7"/>
      <c r="JC98" s="7"/>
      <c r="JD98" s="7"/>
      <c r="JE98" s="7"/>
      <c r="JF98" s="7"/>
      <c r="JG98" s="7"/>
      <c r="JH98" s="7"/>
      <c r="JI98" s="7"/>
      <c r="JJ98" s="7"/>
      <c r="JK98" s="7"/>
      <c r="JL98" s="7"/>
      <c r="JM98" s="7"/>
      <c r="JN98" s="7"/>
      <c r="JO98" s="7"/>
      <c r="JP98" s="7"/>
      <c r="JQ98" s="7"/>
      <c r="JR98" s="7"/>
      <c r="JS98" s="7"/>
      <c r="JT98" s="7"/>
      <c r="JU98" s="7"/>
      <c r="JV98" s="7"/>
      <c r="JW98" s="7"/>
      <c r="JX98" s="7"/>
      <c r="JY98" s="7"/>
      <c r="JZ98" s="7"/>
      <c r="KA98" s="7"/>
      <c r="KB98" s="7"/>
      <c r="KC98" s="7"/>
      <c r="KD98" s="7"/>
      <c r="KE98" s="7"/>
      <c r="KF98" s="7"/>
      <c r="KG98" s="7"/>
      <c r="KH98" s="7"/>
      <c r="KI98" s="7"/>
      <c r="KJ98" s="7"/>
      <c r="KK98" s="7"/>
      <c r="KL98" s="7"/>
      <c r="KM98" s="7"/>
      <c r="KN98" s="7"/>
      <c r="KO98" s="7"/>
    </row>
    <row r="99" spans="1:301" x14ac:dyDescent="0.2">
      <c r="A99" s="5"/>
      <c r="B99" s="7">
        <v>54</v>
      </c>
      <c r="C99" s="7">
        <v>54</v>
      </c>
      <c r="D99" s="7">
        <v>54</v>
      </c>
      <c r="E99" s="7">
        <v>54</v>
      </c>
      <c r="F99" s="7">
        <v>54</v>
      </c>
      <c r="G99" s="7">
        <v>131</v>
      </c>
      <c r="H99" s="7">
        <v>187</v>
      </c>
      <c r="I99" s="7">
        <v>222</v>
      </c>
      <c r="J99" s="7">
        <v>262</v>
      </c>
      <c r="K99" s="7">
        <v>285</v>
      </c>
      <c r="L99" s="7">
        <v>305</v>
      </c>
      <c r="M99" s="7">
        <v>305</v>
      </c>
      <c r="N99" s="7">
        <v>305</v>
      </c>
      <c r="O99" s="7">
        <v>305</v>
      </c>
      <c r="P99" s="7">
        <v>326</v>
      </c>
      <c r="Q99" s="7">
        <v>343</v>
      </c>
      <c r="R99" s="7">
        <v>429</v>
      </c>
      <c r="S99" s="7">
        <v>464</v>
      </c>
      <c r="T99" s="7">
        <v>509</v>
      </c>
      <c r="U99" s="7">
        <v>542</v>
      </c>
      <c r="V99" s="17">
        <v>580</v>
      </c>
      <c r="W99" s="17">
        <v>617</v>
      </c>
      <c r="X99" s="17">
        <v>633</v>
      </c>
      <c r="Y99" s="17">
        <v>665</v>
      </c>
      <c r="Z99" s="17">
        <v>679</v>
      </c>
      <c r="AA99" s="17">
        <v>679</v>
      </c>
      <c r="AB99" s="17">
        <v>679</v>
      </c>
      <c r="AC99" s="17">
        <v>689</v>
      </c>
      <c r="AD99" s="17">
        <v>689</v>
      </c>
      <c r="AE99" s="17">
        <v>689</v>
      </c>
      <c r="AF99" s="17">
        <v>689</v>
      </c>
      <c r="AG99" s="17">
        <v>689</v>
      </c>
      <c r="AH99" s="17">
        <v>689</v>
      </c>
      <c r="AI99" s="17">
        <v>689</v>
      </c>
      <c r="AJ99" s="17">
        <v>702</v>
      </c>
      <c r="AK99" s="17">
        <v>702</v>
      </c>
      <c r="AL99" s="17">
        <v>731</v>
      </c>
      <c r="AM99" s="17">
        <v>758</v>
      </c>
      <c r="AN99" s="17">
        <v>765</v>
      </c>
      <c r="AO99" s="17">
        <v>774</v>
      </c>
      <c r="AP99" s="17">
        <v>774</v>
      </c>
      <c r="AQ99" s="17">
        <v>777</v>
      </c>
      <c r="AR99" s="17">
        <v>777</v>
      </c>
      <c r="AS99" s="17">
        <v>778</v>
      </c>
      <c r="AT99" s="17">
        <v>785</v>
      </c>
      <c r="AU99" s="17">
        <v>796</v>
      </c>
      <c r="AV99" s="17">
        <v>798</v>
      </c>
      <c r="AW99" s="17">
        <v>798</v>
      </c>
      <c r="AX99" s="17">
        <v>800</v>
      </c>
      <c r="AY99" s="17">
        <v>815</v>
      </c>
      <c r="AZ99" s="17">
        <v>817</v>
      </c>
      <c r="BA99" s="17">
        <v>828</v>
      </c>
      <c r="BB99" s="17">
        <v>837</v>
      </c>
      <c r="BC99" s="17">
        <v>837</v>
      </c>
      <c r="BD99" s="17">
        <v>841</v>
      </c>
      <c r="BE99" s="17">
        <v>841</v>
      </c>
      <c r="BF99" s="17">
        <v>841</v>
      </c>
      <c r="BG99" s="17">
        <v>841</v>
      </c>
      <c r="BH99" s="17">
        <v>841</v>
      </c>
      <c r="BI99" s="17">
        <v>841</v>
      </c>
      <c r="BJ99" s="17">
        <v>841</v>
      </c>
      <c r="BK99" s="17">
        <v>841</v>
      </c>
      <c r="BL99" s="17">
        <v>841</v>
      </c>
      <c r="BM99" s="17">
        <v>841</v>
      </c>
      <c r="BN99" s="17">
        <v>842</v>
      </c>
      <c r="BO99" s="17">
        <v>843</v>
      </c>
      <c r="BP99" s="17">
        <v>865</v>
      </c>
      <c r="BQ99" s="17">
        <v>891</v>
      </c>
      <c r="BR99" s="17">
        <v>920</v>
      </c>
      <c r="BS99" s="17">
        <v>935</v>
      </c>
      <c r="BT99" s="17">
        <v>963</v>
      </c>
      <c r="BU99" s="17">
        <v>994</v>
      </c>
      <c r="BV99" s="17">
        <v>1020</v>
      </c>
      <c r="BW99" s="17">
        <v>1027</v>
      </c>
      <c r="BX99" s="17">
        <v>1042</v>
      </c>
      <c r="BY99" s="17">
        <v>1057</v>
      </c>
      <c r="BZ99" s="17">
        <v>1076</v>
      </c>
      <c r="CA99" s="17">
        <v>1114</v>
      </c>
      <c r="CB99" s="17">
        <v>1136</v>
      </c>
      <c r="CC99" s="17">
        <v>1149</v>
      </c>
      <c r="CD99" s="17">
        <v>1181</v>
      </c>
      <c r="CE99" s="17">
        <v>1204</v>
      </c>
      <c r="CF99" s="17">
        <v>1228</v>
      </c>
      <c r="CG99" s="17">
        <v>1251</v>
      </c>
      <c r="CH99" s="17">
        <v>1273</v>
      </c>
      <c r="CI99" s="17">
        <v>1296</v>
      </c>
      <c r="CJ99" s="17">
        <v>1322</v>
      </c>
      <c r="CK99" s="17">
        <v>1347</v>
      </c>
      <c r="CL99" s="17">
        <v>1369</v>
      </c>
      <c r="CM99" s="17">
        <v>1397</v>
      </c>
      <c r="CN99" s="17">
        <v>1424</v>
      </c>
      <c r="CO99" s="17">
        <v>1459</v>
      </c>
      <c r="CP99" s="17">
        <v>1471</v>
      </c>
      <c r="CQ99" s="17">
        <v>1473</v>
      </c>
      <c r="CR99" s="17">
        <v>1474</v>
      </c>
      <c r="CS99" s="17">
        <v>1494</v>
      </c>
      <c r="CT99" s="17">
        <v>1539</v>
      </c>
      <c r="CU99" s="17">
        <v>1549</v>
      </c>
      <c r="CV99" s="17">
        <v>1549</v>
      </c>
      <c r="CW99" s="17">
        <v>1549</v>
      </c>
      <c r="CX99" s="17">
        <v>1549</v>
      </c>
      <c r="CY99" s="17">
        <v>1549</v>
      </c>
      <c r="CZ99" s="17">
        <v>1549</v>
      </c>
      <c r="DA99" s="17">
        <v>1550</v>
      </c>
      <c r="DB99" s="17">
        <v>1550</v>
      </c>
      <c r="DC99" s="17">
        <v>1551</v>
      </c>
      <c r="DD99" s="17">
        <v>1551</v>
      </c>
      <c r="DE99" s="17">
        <v>1551</v>
      </c>
      <c r="DF99" s="17">
        <v>1556</v>
      </c>
      <c r="DG99" s="17">
        <v>1561</v>
      </c>
      <c r="DH99" s="17">
        <v>1566</v>
      </c>
      <c r="DI99" s="17">
        <v>1566</v>
      </c>
      <c r="DJ99" s="17">
        <v>1566</v>
      </c>
      <c r="DK99" s="17">
        <v>1566</v>
      </c>
      <c r="DL99" s="17">
        <v>1566</v>
      </c>
      <c r="DM99" s="17">
        <v>1566</v>
      </c>
      <c r="DN99" s="17">
        <v>1566</v>
      </c>
      <c r="DO99" s="17">
        <v>1566</v>
      </c>
      <c r="DP99" s="17">
        <v>1566</v>
      </c>
      <c r="DQ99" s="17">
        <v>1566</v>
      </c>
      <c r="DR99" s="17">
        <v>1566</v>
      </c>
      <c r="DS99" s="17">
        <v>1566</v>
      </c>
      <c r="DT99" s="17">
        <v>1575</v>
      </c>
      <c r="DU99" s="17">
        <v>1580</v>
      </c>
      <c r="DV99" s="17">
        <v>1581</v>
      </c>
      <c r="DW99" s="17">
        <v>1581</v>
      </c>
      <c r="DX99" s="17">
        <v>1581</v>
      </c>
      <c r="DY99" s="17">
        <v>1582</v>
      </c>
      <c r="DZ99" s="17">
        <v>1582</v>
      </c>
      <c r="EA99" s="17">
        <v>1582</v>
      </c>
      <c r="EB99" s="17">
        <v>1582</v>
      </c>
      <c r="EC99" s="17">
        <v>1582</v>
      </c>
      <c r="ED99" s="17">
        <v>1606</v>
      </c>
      <c r="EE99" s="17">
        <v>1606</v>
      </c>
      <c r="EF99" s="17">
        <v>1606</v>
      </c>
      <c r="EG99" s="17">
        <v>1608</v>
      </c>
      <c r="EH99" s="17">
        <v>1621</v>
      </c>
      <c r="EI99" s="17">
        <v>1624</v>
      </c>
      <c r="EJ99" s="17">
        <v>1624</v>
      </c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  <c r="IW99" s="7"/>
      <c r="IX99" s="7"/>
      <c r="IY99" s="7"/>
      <c r="IZ99" s="7"/>
      <c r="JA99" s="7"/>
      <c r="JB99" s="7"/>
      <c r="JC99" s="7"/>
      <c r="JD99" s="7"/>
      <c r="JE99" s="7"/>
      <c r="JF99" s="7"/>
      <c r="JG99" s="7"/>
      <c r="JH99" s="7"/>
      <c r="JI99" s="7"/>
      <c r="JJ99" s="7"/>
      <c r="JK99" s="7"/>
      <c r="JL99" s="7"/>
      <c r="JM99" s="7"/>
      <c r="JN99" s="7"/>
      <c r="JO99" s="7"/>
      <c r="JP99" s="7"/>
      <c r="JQ99" s="7"/>
      <c r="JR99" s="7"/>
      <c r="JS99" s="7"/>
      <c r="JT99" s="7"/>
      <c r="JU99" s="7"/>
      <c r="JV99" s="7"/>
      <c r="JW99" s="7"/>
      <c r="JX99" s="7"/>
      <c r="JY99" s="7"/>
      <c r="JZ99" s="7"/>
      <c r="KA99" s="7"/>
      <c r="KB99" s="7"/>
      <c r="KC99" s="7"/>
      <c r="KD99" s="7"/>
      <c r="KE99" s="7"/>
      <c r="KF99" s="7"/>
      <c r="KG99" s="7"/>
      <c r="KH99" s="7"/>
      <c r="KI99" s="7"/>
      <c r="KJ99" s="7"/>
      <c r="KK99" s="7"/>
      <c r="KL99" s="7"/>
      <c r="KM99" s="7"/>
      <c r="KN99" s="7"/>
      <c r="KO99" s="7"/>
    </row>
    <row r="100" spans="1:301" x14ac:dyDescent="0.2">
      <c r="A100" s="5"/>
      <c r="B100" s="2">
        <v>83</v>
      </c>
      <c r="C100" s="2">
        <v>83</v>
      </c>
      <c r="D100" s="2">
        <v>83</v>
      </c>
      <c r="E100" s="2">
        <v>83</v>
      </c>
      <c r="F100" s="2">
        <v>83</v>
      </c>
      <c r="G100" s="2">
        <v>250</v>
      </c>
      <c r="H100" s="2">
        <v>250</v>
      </c>
      <c r="I100" s="2">
        <v>250</v>
      </c>
      <c r="J100" s="2">
        <v>556</v>
      </c>
      <c r="K100" s="2">
        <v>556</v>
      </c>
      <c r="L100" s="2">
        <v>556</v>
      </c>
      <c r="M100" s="2">
        <v>556</v>
      </c>
      <c r="N100" s="2">
        <v>556</v>
      </c>
      <c r="O100" s="2">
        <v>556</v>
      </c>
      <c r="P100" s="2">
        <v>556</v>
      </c>
      <c r="Q100" s="2">
        <v>556</v>
      </c>
      <c r="R100" s="2">
        <v>556</v>
      </c>
      <c r="S100" s="2">
        <v>556</v>
      </c>
      <c r="T100" s="2">
        <v>556</v>
      </c>
      <c r="U100" s="2">
        <v>556</v>
      </c>
      <c r="V100" s="18">
        <v>556</v>
      </c>
      <c r="W100" s="18">
        <v>556</v>
      </c>
      <c r="X100" s="18">
        <v>556</v>
      </c>
      <c r="Y100" s="18">
        <v>556</v>
      </c>
      <c r="Z100" s="18">
        <v>556</v>
      </c>
      <c r="AA100" s="18">
        <v>556</v>
      </c>
      <c r="AB100" s="18">
        <v>556</v>
      </c>
      <c r="AC100" s="18">
        <v>556</v>
      </c>
      <c r="AD100" s="18">
        <v>556</v>
      </c>
      <c r="AE100" s="18">
        <v>556</v>
      </c>
      <c r="AF100" s="18">
        <v>556</v>
      </c>
      <c r="AG100" s="18">
        <v>556</v>
      </c>
      <c r="AH100" s="18">
        <v>556</v>
      </c>
      <c r="AI100" s="18">
        <v>556</v>
      </c>
      <c r="AJ100" s="18">
        <v>556</v>
      </c>
      <c r="AK100" s="18">
        <v>556</v>
      </c>
      <c r="AL100" s="18">
        <v>556</v>
      </c>
      <c r="AM100" s="18">
        <v>556</v>
      </c>
      <c r="AN100" s="18">
        <v>556</v>
      </c>
      <c r="AO100" s="18">
        <v>556</v>
      </c>
      <c r="AP100" s="18">
        <v>556</v>
      </c>
      <c r="AQ100" s="18">
        <v>556</v>
      </c>
      <c r="AR100" s="18">
        <v>556</v>
      </c>
      <c r="AS100" s="18">
        <v>556</v>
      </c>
      <c r="AT100" s="18">
        <v>556</v>
      </c>
      <c r="AU100" s="18">
        <v>556</v>
      </c>
      <c r="AV100" s="18">
        <v>556</v>
      </c>
      <c r="AW100" s="18">
        <v>556</v>
      </c>
      <c r="AX100" s="18">
        <v>556</v>
      </c>
      <c r="AY100" s="18">
        <v>556</v>
      </c>
      <c r="AZ100" s="18">
        <v>556</v>
      </c>
      <c r="BA100" s="18">
        <v>556</v>
      </c>
      <c r="BB100" s="18">
        <v>556</v>
      </c>
      <c r="BC100" s="18">
        <v>556</v>
      </c>
      <c r="BD100" s="18">
        <v>556</v>
      </c>
      <c r="BE100" s="18">
        <v>556</v>
      </c>
      <c r="BF100" s="18">
        <v>556</v>
      </c>
      <c r="BG100" s="18">
        <v>556</v>
      </c>
      <c r="BH100" s="18">
        <v>556</v>
      </c>
      <c r="BI100" s="18">
        <v>556</v>
      </c>
      <c r="BJ100" s="18">
        <v>556</v>
      </c>
      <c r="BK100" s="18">
        <v>556</v>
      </c>
      <c r="BL100" s="18">
        <v>556</v>
      </c>
      <c r="BM100" s="18">
        <v>556</v>
      </c>
      <c r="BN100" s="18">
        <v>556</v>
      </c>
      <c r="BO100" s="18">
        <v>556</v>
      </c>
      <c r="BP100" s="18">
        <v>556</v>
      </c>
      <c r="BQ100" s="18">
        <v>556</v>
      </c>
      <c r="BR100" s="18">
        <v>556</v>
      </c>
      <c r="BS100" s="18">
        <v>556</v>
      </c>
      <c r="BT100" s="18">
        <v>556</v>
      </c>
      <c r="BU100" s="18">
        <v>556</v>
      </c>
      <c r="BV100" s="18">
        <v>556</v>
      </c>
      <c r="BW100" s="18">
        <v>556</v>
      </c>
      <c r="BX100" s="18">
        <v>556</v>
      </c>
      <c r="BY100" s="18">
        <v>556</v>
      </c>
      <c r="BZ100" s="18">
        <v>556</v>
      </c>
      <c r="CA100" s="18">
        <v>556</v>
      </c>
      <c r="CB100" s="18">
        <v>556</v>
      </c>
      <c r="CC100" s="18">
        <v>556</v>
      </c>
      <c r="CD100" s="18">
        <v>556</v>
      </c>
      <c r="CE100" s="18">
        <v>556</v>
      </c>
      <c r="CF100" s="18">
        <v>556</v>
      </c>
      <c r="CG100" s="18">
        <v>556</v>
      </c>
      <c r="CH100" s="18">
        <v>556</v>
      </c>
      <c r="CI100" s="18">
        <v>556</v>
      </c>
      <c r="CJ100" s="18">
        <v>556</v>
      </c>
      <c r="CK100" s="18">
        <v>556</v>
      </c>
      <c r="CL100" s="18">
        <v>556</v>
      </c>
      <c r="CM100" s="18">
        <v>556</v>
      </c>
      <c r="CN100" s="18">
        <v>556</v>
      </c>
      <c r="CO100" s="18">
        <v>556</v>
      </c>
      <c r="CP100" s="18">
        <v>556</v>
      </c>
      <c r="CQ100" s="18">
        <v>556</v>
      </c>
      <c r="CR100" s="18">
        <v>556</v>
      </c>
      <c r="CS100" s="18">
        <v>556</v>
      </c>
      <c r="CT100" s="18">
        <v>556</v>
      </c>
      <c r="CU100" s="18">
        <v>556</v>
      </c>
      <c r="CV100" s="18">
        <v>556</v>
      </c>
      <c r="CW100" s="18">
        <v>556</v>
      </c>
      <c r="CX100" s="18">
        <v>556</v>
      </c>
      <c r="CY100" s="18">
        <v>556</v>
      </c>
      <c r="CZ100" s="18">
        <v>556</v>
      </c>
      <c r="DA100" s="18">
        <v>556</v>
      </c>
      <c r="DB100" s="18">
        <v>556</v>
      </c>
      <c r="DC100" s="18">
        <v>556</v>
      </c>
      <c r="DD100" s="18">
        <v>556</v>
      </c>
      <c r="DE100" s="18">
        <v>556</v>
      </c>
      <c r="DF100" s="18">
        <v>556</v>
      </c>
      <c r="DG100" s="18">
        <v>556</v>
      </c>
      <c r="DH100" s="18">
        <v>556</v>
      </c>
      <c r="DI100" s="18">
        <v>556</v>
      </c>
      <c r="DJ100" s="18">
        <v>556</v>
      </c>
      <c r="DK100" s="18">
        <v>556</v>
      </c>
      <c r="DL100" s="18">
        <v>556</v>
      </c>
      <c r="DM100" s="18">
        <v>556</v>
      </c>
      <c r="DN100" s="18">
        <v>556</v>
      </c>
      <c r="DO100" s="18">
        <v>556</v>
      </c>
      <c r="DP100" s="18">
        <v>556</v>
      </c>
      <c r="DQ100" s="18">
        <v>556</v>
      </c>
      <c r="DR100" s="18">
        <v>556</v>
      </c>
      <c r="DS100" s="18">
        <v>556</v>
      </c>
      <c r="DT100" s="18">
        <v>556</v>
      </c>
      <c r="DU100" s="18">
        <v>556</v>
      </c>
      <c r="DV100" s="18">
        <v>556</v>
      </c>
      <c r="DW100" s="18">
        <v>556</v>
      </c>
      <c r="DX100" s="18">
        <v>556</v>
      </c>
      <c r="DY100" s="18">
        <v>556</v>
      </c>
      <c r="DZ100" s="18">
        <v>556</v>
      </c>
      <c r="EA100" s="18">
        <v>556</v>
      </c>
      <c r="EB100" s="18">
        <v>556</v>
      </c>
      <c r="EC100" s="18">
        <v>556</v>
      </c>
      <c r="ED100" s="18">
        <v>556</v>
      </c>
      <c r="EE100" s="18">
        <v>556</v>
      </c>
      <c r="EF100" s="18">
        <v>556</v>
      </c>
      <c r="EG100" s="18">
        <v>556</v>
      </c>
      <c r="EH100" s="18">
        <v>556</v>
      </c>
      <c r="EI100" s="18">
        <v>556</v>
      </c>
      <c r="EJ100" s="18">
        <v>556</v>
      </c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</row>
    <row r="101" spans="1:301" ht="13.5" thickBot="1" x14ac:dyDescent="0.25">
      <c r="A101" s="6"/>
      <c r="B101" s="3">
        <f t="shared" ref="B101:BM101" si="1346">B100-B99</f>
        <v>29</v>
      </c>
      <c r="C101" s="3">
        <f t="shared" si="1346"/>
        <v>29</v>
      </c>
      <c r="D101" s="3">
        <f t="shared" si="1346"/>
        <v>29</v>
      </c>
      <c r="E101" s="3">
        <f t="shared" si="1346"/>
        <v>29</v>
      </c>
      <c r="F101" s="3">
        <f t="shared" si="1346"/>
        <v>29</v>
      </c>
      <c r="G101" s="3">
        <f t="shared" si="1346"/>
        <v>119</v>
      </c>
      <c r="H101" s="3">
        <f t="shared" si="1346"/>
        <v>63</v>
      </c>
      <c r="I101" s="3">
        <f t="shared" si="1346"/>
        <v>28</v>
      </c>
      <c r="J101" s="3">
        <f t="shared" si="1346"/>
        <v>294</v>
      </c>
      <c r="K101" s="3">
        <f t="shared" si="1346"/>
        <v>271</v>
      </c>
      <c r="L101" s="3">
        <f t="shared" si="1346"/>
        <v>251</v>
      </c>
      <c r="M101" s="3">
        <f t="shared" si="1346"/>
        <v>251</v>
      </c>
      <c r="N101" s="3">
        <f t="shared" si="1346"/>
        <v>251</v>
      </c>
      <c r="O101" s="3">
        <f t="shared" si="1346"/>
        <v>251</v>
      </c>
      <c r="P101" s="3">
        <f t="shared" si="1346"/>
        <v>230</v>
      </c>
      <c r="Q101" s="3">
        <f t="shared" si="1346"/>
        <v>213</v>
      </c>
      <c r="R101" s="3">
        <f t="shared" si="1346"/>
        <v>127</v>
      </c>
      <c r="S101" s="3">
        <f t="shared" si="1346"/>
        <v>92</v>
      </c>
      <c r="T101" s="3">
        <f t="shared" si="1346"/>
        <v>47</v>
      </c>
      <c r="U101" s="3">
        <f t="shared" si="1346"/>
        <v>14</v>
      </c>
      <c r="V101" s="19">
        <f t="shared" si="1346"/>
        <v>-24</v>
      </c>
      <c r="W101" s="19">
        <f t="shared" si="1346"/>
        <v>-61</v>
      </c>
      <c r="X101" s="19">
        <f t="shared" si="1346"/>
        <v>-77</v>
      </c>
      <c r="Y101" s="19">
        <f t="shared" si="1346"/>
        <v>-109</v>
      </c>
      <c r="Z101" s="19">
        <f t="shared" si="1346"/>
        <v>-123</v>
      </c>
      <c r="AA101" s="19">
        <f t="shared" si="1346"/>
        <v>-123</v>
      </c>
      <c r="AB101" s="19">
        <f t="shared" si="1346"/>
        <v>-123</v>
      </c>
      <c r="AC101" s="19">
        <f t="shared" si="1346"/>
        <v>-133</v>
      </c>
      <c r="AD101" s="19">
        <f t="shared" si="1346"/>
        <v>-133</v>
      </c>
      <c r="AE101" s="19">
        <f t="shared" si="1346"/>
        <v>-133</v>
      </c>
      <c r="AF101" s="19">
        <f t="shared" si="1346"/>
        <v>-133</v>
      </c>
      <c r="AG101" s="19">
        <f t="shared" si="1346"/>
        <v>-133</v>
      </c>
      <c r="AH101" s="19">
        <f t="shared" si="1346"/>
        <v>-133</v>
      </c>
      <c r="AI101" s="19">
        <f t="shared" si="1346"/>
        <v>-133</v>
      </c>
      <c r="AJ101" s="19">
        <f t="shared" si="1346"/>
        <v>-146</v>
      </c>
      <c r="AK101" s="19">
        <f t="shared" si="1346"/>
        <v>-146</v>
      </c>
      <c r="AL101" s="19">
        <f t="shared" si="1346"/>
        <v>-175</v>
      </c>
      <c r="AM101" s="19">
        <f t="shared" si="1346"/>
        <v>-202</v>
      </c>
      <c r="AN101" s="19">
        <f t="shared" si="1346"/>
        <v>-209</v>
      </c>
      <c r="AO101" s="19">
        <f t="shared" si="1346"/>
        <v>-218</v>
      </c>
      <c r="AP101" s="19">
        <f t="shared" si="1346"/>
        <v>-218</v>
      </c>
      <c r="AQ101" s="19">
        <f t="shared" si="1346"/>
        <v>-221</v>
      </c>
      <c r="AR101" s="19">
        <f t="shared" si="1346"/>
        <v>-221</v>
      </c>
      <c r="AS101" s="19">
        <f t="shared" si="1346"/>
        <v>-222</v>
      </c>
      <c r="AT101" s="19">
        <f t="shared" si="1346"/>
        <v>-229</v>
      </c>
      <c r="AU101" s="19">
        <f t="shared" si="1346"/>
        <v>-240</v>
      </c>
      <c r="AV101" s="19">
        <f t="shared" si="1346"/>
        <v>-242</v>
      </c>
      <c r="AW101" s="19">
        <f t="shared" si="1346"/>
        <v>-242</v>
      </c>
      <c r="AX101" s="19">
        <f t="shared" si="1346"/>
        <v>-244</v>
      </c>
      <c r="AY101" s="19">
        <f t="shared" si="1346"/>
        <v>-259</v>
      </c>
      <c r="AZ101" s="19">
        <f t="shared" si="1346"/>
        <v>-261</v>
      </c>
      <c r="BA101" s="19">
        <f t="shared" si="1346"/>
        <v>-272</v>
      </c>
      <c r="BB101" s="19">
        <f t="shared" si="1346"/>
        <v>-281</v>
      </c>
      <c r="BC101" s="19">
        <f t="shared" si="1346"/>
        <v>-281</v>
      </c>
      <c r="BD101" s="19">
        <f t="shared" si="1346"/>
        <v>-285</v>
      </c>
      <c r="BE101" s="19">
        <f t="shared" si="1346"/>
        <v>-285</v>
      </c>
      <c r="BF101" s="19">
        <f t="shared" si="1346"/>
        <v>-285</v>
      </c>
      <c r="BG101" s="19">
        <f t="shared" si="1346"/>
        <v>-285</v>
      </c>
      <c r="BH101" s="19">
        <f t="shared" si="1346"/>
        <v>-285</v>
      </c>
      <c r="BI101" s="19">
        <f t="shared" si="1346"/>
        <v>-285</v>
      </c>
      <c r="BJ101" s="19">
        <f t="shared" si="1346"/>
        <v>-285</v>
      </c>
      <c r="BK101" s="19">
        <f t="shared" si="1346"/>
        <v>-285</v>
      </c>
      <c r="BL101" s="19">
        <f t="shared" si="1346"/>
        <v>-285</v>
      </c>
      <c r="BM101" s="19">
        <f t="shared" si="1346"/>
        <v>-285</v>
      </c>
      <c r="BN101" s="19">
        <f t="shared" ref="BN101:DV101" si="1347">BN100-BN99</f>
        <v>-286</v>
      </c>
      <c r="BO101" s="19">
        <f t="shared" si="1347"/>
        <v>-287</v>
      </c>
      <c r="BP101" s="19">
        <f t="shared" si="1347"/>
        <v>-309</v>
      </c>
      <c r="BQ101" s="19">
        <f t="shared" si="1347"/>
        <v>-335</v>
      </c>
      <c r="BR101" s="19">
        <f t="shared" si="1347"/>
        <v>-364</v>
      </c>
      <c r="BS101" s="19">
        <f t="shared" si="1347"/>
        <v>-379</v>
      </c>
      <c r="BT101" s="19">
        <f t="shared" si="1347"/>
        <v>-407</v>
      </c>
      <c r="BU101" s="19">
        <f t="shared" si="1347"/>
        <v>-438</v>
      </c>
      <c r="BV101" s="19">
        <f t="shared" si="1347"/>
        <v>-464</v>
      </c>
      <c r="BW101" s="19">
        <f t="shared" si="1347"/>
        <v>-471</v>
      </c>
      <c r="BX101" s="19">
        <f t="shared" si="1347"/>
        <v>-486</v>
      </c>
      <c r="BY101" s="19">
        <f t="shared" si="1347"/>
        <v>-501</v>
      </c>
      <c r="BZ101" s="19">
        <f t="shared" si="1347"/>
        <v>-520</v>
      </c>
      <c r="CA101" s="19">
        <f t="shared" si="1347"/>
        <v>-558</v>
      </c>
      <c r="CB101" s="19">
        <f t="shared" si="1347"/>
        <v>-580</v>
      </c>
      <c r="CC101" s="19">
        <f t="shared" si="1347"/>
        <v>-593</v>
      </c>
      <c r="CD101" s="19">
        <f t="shared" si="1347"/>
        <v>-625</v>
      </c>
      <c r="CE101" s="19">
        <f t="shared" si="1347"/>
        <v>-648</v>
      </c>
      <c r="CF101" s="19">
        <f t="shared" si="1347"/>
        <v>-672</v>
      </c>
      <c r="CG101" s="19">
        <f t="shared" si="1347"/>
        <v>-695</v>
      </c>
      <c r="CH101" s="19">
        <f t="shared" si="1347"/>
        <v>-717</v>
      </c>
      <c r="CI101" s="19">
        <f t="shared" si="1347"/>
        <v>-740</v>
      </c>
      <c r="CJ101" s="19">
        <f t="shared" si="1347"/>
        <v>-766</v>
      </c>
      <c r="CK101" s="19">
        <f t="shared" si="1347"/>
        <v>-791</v>
      </c>
      <c r="CL101" s="19">
        <f t="shared" si="1347"/>
        <v>-813</v>
      </c>
      <c r="CM101" s="19">
        <f t="shared" si="1347"/>
        <v>-841</v>
      </c>
      <c r="CN101" s="19">
        <f t="shared" si="1347"/>
        <v>-868</v>
      </c>
      <c r="CO101" s="19">
        <f t="shared" si="1347"/>
        <v>-903</v>
      </c>
      <c r="CP101" s="19">
        <f t="shared" si="1347"/>
        <v>-915</v>
      </c>
      <c r="CQ101" s="19">
        <f t="shared" si="1347"/>
        <v>-917</v>
      </c>
      <c r="CR101" s="19">
        <f t="shared" si="1347"/>
        <v>-918</v>
      </c>
      <c r="CS101" s="19">
        <f t="shared" si="1347"/>
        <v>-938</v>
      </c>
      <c r="CT101" s="19">
        <f t="shared" si="1347"/>
        <v>-983</v>
      </c>
      <c r="CU101" s="19">
        <f t="shared" si="1347"/>
        <v>-993</v>
      </c>
      <c r="CV101" s="19">
        <f t="shared" si="1347"/>
        <v>-993</v>
      </c>
      <c r="CW101" s="19">
        <f t="shared" si="1347"/>
        <v>-993</v>
      </c>
      <c r="CX101" s="19">
        <f t="shared" si="1347"/>
        <v>-993</v>
      </c>
      <c r="CY101" s="19">
        <f t="shared" si="1347"/>
        <v>-993</v>
      </c>
      <c r="CZ101" s="19">
        <f t="shared" si="1347"/>
        <v>-993</v>
      </c>
      <c r="DA101" s="19">
        <f t="shared" si="1347"/>
        <v>-994</v>
      </c>
      <c r="DB101" s="19">
        <f t="shared" si="1347"/>
        <v>-994</v>
      </c>
      <c r="DC101" s="19">
        <f t="shared" si="1347"/>
        <v>-995</v>
      </c>
      <c r="DD101" s="19">
        <f t="shared" si="1347"/>
        <v>-995</v>
      </c>
      <c r="DE101" s="19">
        <f t="shared" si="1347"/>
        <v>-995</v>
      </c>
      <c r="DF101" s="19">
        <f t="shared" si="1347"/>
        <v>-1000</v>
      </c>
      <c r="DG101" s="19">
        <f t="shared" si="1347"/>
        <v>-1005</v>
      </c>
      <c r="DH101" s="19">
        <f t="shared" si="1347"/>
        <v>-1010</v>
      </c>
      <c r="DI101" s="19">
        <f t="shared" si="1347"/>
        <v>-1010</v>
      </c>
      <c r="DJ101" s="19">
        <f t="shared" si="1347"/>
        <v>-1010</v>
      </c>
      <c r="DK101" s="19">
        <f t="shared" si="1347"/>
        <v>-1010</v>
      </c>
      <c r="DL101" s="19">
        <f t="shared" si="1347"/>
        <v>-1010</v>
      </c>
      <c r="DM101" s="19">
        <f t="shared" si="1347"/>
        <v>-1010</v>
      </c>
      <c r="DN101" s="19">
        <f t="shared" si="1347"/>
        <v>-1010</v>
      </c>
      <c r="DO101" s="19">
        <f t="shared" si="1347"/>
        <v>-1010</v>
      </c>
      <c r="DP101" s="19">
        <f t="shared" si="1347"/>
        <v>-1010</v>
      </c>
      <c r="DQ101" s="19">
        <f t="shared" si="1347"/>
        <v>-1010</v>
      </c>
      <c r="DR101" s="19">
        <f t="shared" si="1347"/>
        <v>-1010</v>
      </c>
      <c r="DS101" s="19">
        <f t="shared" si="1347"/>
        <v>-1010</v>
      </c>
      <c r="DT101" s="19">
        <f t="shared" si="1347"/>
        <v>-1019</v>
      </c>
      <c r="DU101" s="19">
        <f t="shared" si="1347"/>
        <v>-1024</v>
      </c>
      <c r="DV101" s="19">
        <f t="shared" si="1347"/>
        <v>-1025</v>
      </c>
      <c r="DW101" s="19">
        <f t="shared" ref="DW101:DX101" si="1348">DW100-DW99</f>
        <v>-1025</v>
      </c>
      <c r="DX101" s="19">
        <f t="shared" si="1348"/>
        <v>-1025</v>
      </c>
      <c r="DY101" s="19">
        <f t="shared" ref="DY101:DZ101" si="1349">DY100-DY99</f>
        <v>-1026</v>
      </c>
      <c r="DZ101" s="19">
        <f t="shared" si="1349"/>
        <v>-1026</v>
      </c>
      <c r="EA101" s="19">
        <f t="shared" ref="EA101:EB101" si="1350">EA100-EA99</f>
        <v>-1026</v>
      </c>
      <c r="EB101" s="19">
        <f t="shared" si="1350"/>
        <v>-1026</v>
      </c>
      <c r="EC101" s="19">
        <f t="shared" ref="EC101:KH101" si="1351">EC100-EC99</f>
        <v>-1026</v>
      </c>
      <c r="ED101" s="19">
        <f t="shared" ref="ED101:EE101" si="1352">ED100-ED99</f>
        <v>-1050</v>
      </c>
      <c r="EE101" s="19">
        <f t="shared" si="1352"/>
        <v>-1050</v>
      </c>
      <c r="EF101" s="19">
        <f t="shared" ref="EF101:EG101" si="1353">EF100-EF99</f>
        <v>-1050</v>
      </c>
      <c r="EG101" s="19">
        <f t="shared" si="1353"/>
        <v>-1052</v>
      </c>
      <c r="EH101" s="19">
        <f t="shared" ref="EH101:EI101" si="1354">EH100-EH99</f>
        <v>-1065</v>
      </c>
      <c r="EI101" s="19">
        <f t="shared" si="1354"/>
        <v>-1068</v>
      </c>
      <c r="EJ101" s="19">
        <f t="shared" ref="EJ101" si="1355">EJ100-EJ99</f>
        <v>-1068</v>
      </c>
      <c r="EK101" s="3">
        <f t="shared" ref="EK101:FS101" si="1356">EK100-EK99</f>
        <v>0</v>
      </c>
      <c r="EL101" s="3">
        <f t="shared" si="1356"/>
        <v>0</v>
      </c>
      <c r="EM101" s="3">
        <f t="shared" si="1356"/>
        <v>0</v>
      </c>
      <c r="EN101" s="3">
        <f t="shared" si="1356"/>
        <v>0</v>
      </c>
      <c r="EO101" s="3">
        <f t="shared" si="1356"/>
        <v>0</v>
      </c>
      <c r="EP101" s="3">
        <f t="shared" si="1356"/>
        <v>0</v>
      </c>
      <c r="EQ101" s="3">
        <f t="shared" si="1356"/>
        <v>0</v>
      </c>
      <c r="ER101" s="3">
        <f t="shared" si="1356"/>
        <v>0</v>
      </c>
      <c r="ES101" s="3">
        <f t="shared" si="1356"/>
        <v>0</v>
      </c>
      <c r="ET101" s="3">
        <f t="shared" si="1356"/>
        <v>0</v>
      </c>
      <c r="EU101" s="3">
        <f t="shared" si="1356"/>
        <v>0</v>
      </c>
      <c r="EV101" s="3">
        <f t="shared" si="1356"/>
        <v>0</v>
      </c>
      <c r="EW101" s="3">
        <f t="shared" si="1356"/>
        <v>0</v>
      </c>
      <c r="EX101" s="3">
        <f t="shared" si="1356"/>
        <v>0</v>
      </c>
      <c r="EY101" s="3">
        <f t="shared" si="1356"/>
        <v>0</v>
      </c>
      <c r="EZ101" s="3">
        <f t="shared" si="1356"/>
        <v>0</v>
      </c>
      <c r="FA101" s="3">
        <f t="shared" si="1356"/>
        <v>0</v>
      </c>
      <c r="FB101" s="3">
        <f t="shared" si="1356"/>
        <v>0</v>
      </c>
      <c r="FC101" s="3">
        <f t="shared" si="1356"/>
        <v>0</v>
      </c>
      <c r="FD101" s="3">
        <f t="shared" si="1356"/>
        <v>0</v>
      </c>
      <c r="FE101" s="3">
        <f t="shared" si="1356"/>
        <v>0</v>
      </c>
      <c r="FF101" s="3">
        <f t="shared" si="1356"/>
        <v>0</v>
      </c>
      <c r="FG101" s="3">
        <f t="shared" si="1356"/>
        <v>0</v>
      </c>
      <c r="FH101" s="3">
        <f t="shared" si="1356"/>
        <v>0</v>
      </c>
      <c r="FI101" s="3">
        <f t="shared" si="1356"/>
        <v>0</v>
      </c>
      <c r="FJ101" s="3">
        <f t="shared" si="1356"/>
        <v>0</v>
      </c>
      <c r="FK101" s="3">
        <f t="shared" si="1356"/>
        <v>0</v>
      </c>
      <c r="FL101" s="3">
        <f t="shared" si="1356"/>
        <v>0</v>
      </c>
      <c r="FM101" s="3">
        <f t="shared" si="1356"/>
        <v>0</v>
      </c>
      <c r="FN101" s="3">
        <f t="shared" si="1356"/>
        <v>0</v>
      </c>
      <c r="FO101" s="3">
        <f t="shared" si="1356"/>
        <v>0</v>
      </c>
      <c r="FP101" s="3">
        <f t="shared" si="1356"/>
        <v>0</v>
      </c>
      <c r="FQ101" s="3">
        <f t="shared" si="1356"/>
        <v>0</v>
      </c>
      <c r="FR101" s="3">
        <f t="shared" si="1356"/>
        <v>0</v>
      </c>
      <c r="FS101" s="3">
        <f t="shared" si="1356"/>
        <v>0</v>
      </c>
      <c r="FT101" s="3">
        <f t="shared" si="1351"/>
        <v>0</v>
      </c>
      <c r="FU101" s="3">
        <f t="shared" si="1351"/>
        <v>0</v>
      </c>
      <c r="FV101" s="3">
        <f t="shared" si="1351"/>
        <v>0</v>
      </c>
      <c r="FW101" s="3">
        <f t="shared" si="1351"/>
        <v>0</v>
      </c>
      <c r="FX101" s="3">
        <f t="shared" si="1351"/>
        <v>0</v>
      </c>
      <c r="FY101" s="3">
        <f t="shared" si="1351"/>
        <v>0</v>
      </c>
      <c r="FZ101" s="3">
        <f t="shared" si="1351"/>
        <v>0</v>
      </c>
      <c r="GA101" s="3">
        <f t="shared" si="1351"/>
        <v>0</v>
      </c>
      <c r="GB101" s="3">
        <f t="shared" si="1351"/>
        <v>0</v>
      </c>
      <c r="GC101" s="3">
        <f t="shared" si="1351"/>
        <v>0</v>
      </c>
      <c r="GD101" s="3">
        <f t="shared" si="1351"/>
        <v>0</v>
      </c>
      <c r="GE101" s="3">
        <f t="shared" si="1351"/>
        <v>0</v>
      </c>
      <c r="GF101" s="3">
        <f t="shared" si="1351"/>
        <v>0</v>
      </c>
      <c r="GG101" s="3">
        <f t="shared" si="1351"/>
        <v>0</v>
      </c>
      <c r="GH101" s="3">
        <f t="shared" si="1351"/>
        <v>0</v>
      </c>
      <c r="GI101" s="3">
        <f t="shared" si="1351"/>
        <v>0</v>
      </c>
      <c r="GJ101" s="3">
        <f t="shared" si="1351"/>
        <v>0</v>
      </c>
      <c r="GK101" s="3">
        <f t="shared" si="1351"/>
        <v>0</v>
      </c>
      <c r="GL101" s="3">
        <f t="shared" si="1351"/>
        <v>0</v>
      </c>
      <c r="GM101" s="3">
        <f t="shared" si="1351"/>
        <v>0</v>
      </c>
      <c r="GN101" s="3">
        <f t="shared" si="1351"/>
        <v>0</v>
      </c>
      <c r="GO101" s="3">
        <f t="shared" si="1351"/>
        <v>0</v>
      </c>
      <c r="GP101" s="3">
        <f t="shared" si="1351"/>
        <v>0</v>
      </c>
      <c r="GQ101" s="3">
        <f t="shared" si="1351"/>
        <v>0</v>
      </c>
      <c r="GR101" s="3">
        <f t="shared" si="1351"/>
        <v>0</v>
      </c>
      <c r="GS101" s="3">
        <f t="shared" si="1351"/>
        <v>0</v>
      </c>
      <c r="GT101" s="3">
        <f t="shared" si="1351"/>
        <v>0</v>
      </c>
      <c r="GU101" s="3">
        <f t="shared" si="1351"/>
        <v>0</v>
      </c>
      <c r="GV101" s="3">
        <f t="shared" si="1351"/>
        <v>0</v>
      </c>
      <c r="GW101" s="3">
        <f t="shared" si="1351"/>
        <v>0</v>
      </c>
      <c r="GX101" s="3">
        <f t="shared" si="1351"/>
        <v>0</v>
      </c>
      <c r="GY101" s="3">
        <f t="shared" si="1351"/>
        <v>0</v>
      </c>
      <c r="GZ101" s="3">
        <f t="shared" si="1351"/>
        <v>0</v>
      </c>
      <c r="HA101" s="3">
        <f t="shared" si="1351"/>
        <v>0</v>
      </c>
      <c r="HB101" s="3">
        <f t="shared" si="1351"/>
        <v>0</v>
      </c>
      <c r="HC101" s="3">
        <f t="shared" si="1351"/>
        <v>0</v>
      </c>
      <c r="HD101" s="3">
        <f t="shared" si="1351"/>
        <v>0</v>
      </c>
      <c r="HE101" s="3">
        <f t="shared" si="1351"/>
        <v>0</v>
      </c>
      <c r="HF101" s="3">
        <f t="shared" si="1351"/>
        <v>0</v>
      </c>
      <c r="HG101" s="3">
        <f t="shared" si="1351"/>
        <v>0</v>
      </c>
      <c r="HH101" s="3">
        <f t="shared" si="1351"/>
        <v>0</v>
      </c>
      <c r="HI101" s="3">
        <f t="shared" si="1351"/>
        <v>0</v>
      </c>
      <c r="HJ101" s="3">
        <f t="shared" ref="HJ101:IY101" si="1357">HJ100-HJ99</f>
        <v>0</v>
      </c>
      <c r="HK101" s="3">
        <f t="shared" si="1357"/>
        <v>0</v>
      </c>
      <c r="HL101" s="3">
        <f t="shared" si="1357"/>
        <v>0</v>
      </c>
      <c r="HM101" s="3">
        <f t="shared" si="1357"/>
        <v>0</v>
      </c>
      <c r="HN101" s="3">
        <f t="shared" si="1357"/>
        <v>0</v>
      </c>
      <c r="HO101" s="3">
        <f t="shared" si="1357"/>
        <v>0</v>
      </c>
      <c r="HP101" s="3">
        <f t="shared" si="1357"/>
        <v>0</v>
      </c>
      <c r="HQ101" s="3">
        <f t="shared" si="1357"/>
        <v>0</v>
      </c>
      <c r="HR101" s="3">
        <f t="shared" si="1357"/>
        <v>0</v>
      </c>
      <c r="HS101" s="3">
        <f t="shared" si="1357"/>
        <v>0</v>
      </c>
      <c r="HT101" s="3">
        <f t="shared" si="1357"/>
        <v>0</v>
      </c>
      <c r="HU101" s="3">
        <f t="shared" si="1357"/>
        <v>0</v>
      </c>
      <c r="HV101" s="3">
        <f t="shared" si="1357"/>
        <v>0</v>
      </c>
      <c r="HW101" s="3">
        <f t="shared" si="1357"/>
        <v>0</v>
      </c>
      <c r="HX101" s="3">
        <f t="shared" si="1357"/>
        <v>0</v>
      </c>
      <c r="HY101" s="3">
        <f t="shared" si="1357"/>
        <v>0</v>
      </c>
      <c r="HZ101" s="3">
        <f t="shared" si="1357"/>
        <v>0</v>
      </c>
      <c r="IA101" s="3">
        <f t="shared" si="1357"/>
        <v>0</v>
      </c>
      <c r="IB101" s="3">
        <f t="shared" si="1357"/>
        <v>0</v>
      </c>
      <c r="IC101" s="3">
        <f t="shared" si="1357"/>
        <v>0</v>
      </c>
      <c r="ID101" s="3">
        <f t="shared" si="1357"/>
        <v>0</v>
      </c>
      <c r="IE101" s="3">
        <f t="shared" si="1357"/>
        <v>0</v>
      </c>
      <c r="IF101" s="3">
        <f t="shared" si="1357"/>
        <v>0</v>
      </c>
      <c r="IG101" s="3">
        <f t="shared" si="1357"/>
        <v>0</v>
      </c>
      <c r="IH101" s="3">
        <f t="shared" si="1357"/>
        <v>0</v>
      </c>
      <c r="II101" s="3">
        <f t="shared" si="1357"/>
        <v>0</v>
      </c>
      <c r="IJ101" s="3">
        <f t="shared" si="1357"/>
        <v>0</v>
      </c>
      <c r="IK101" s="3">
        <f t="shared" si="1357"/>
        <v>0</v>
      </c>
      <c r="IL101" s="3">
        <f t="shared" si="1357"/>
        <v>0</v>
      </c>
      <c r="IM101" s="3">
        <f t="shared" si="1357"/>
        <v>0</v>
      </c>
      <c r="IN101" s="3">
        <f t="shared" si="1357"/>
        <v>0</v>
      </c>
      <c r="IO101" s="3">
        <f t="shared" si="1357"/>
        <v>0</v>
      </c>
      <c r="IP101" s="3">
        <f t="shared" si="1357"/>
        <v>0</v>
      </c>
      <c r="IQ101" s="3">
        <f t="shared" si="1357"/>
        <v>0</v>
      </c>
      <c r="IR101" s="3">
        <f t="shared" si="1357"/>
        <v>0</v>
      </c>
      <c r="IS101" s="3">
        <f t="shared" si="1357"/>
        <v>0</v>
      </c>
      <c r="IT101" s="3">
        <f t="shared" si="1357"/>
        <v>0</v>
      </c>
      <c r="IU101" s="3">
        <f t="shared" si="1357"/>
        <v>0</v>
      </c>
      <c r="IV101" s="3">
        <f t="shared" si="1357"/>
        <v>0</v>
      </c>
      <c r="IW101" s="3">
        <f t="shared" si="1357"/>
        <v>0</v>
      </c>
      <c r="IX101" s="3">
        <f t="shared" si="1357"/>
        <v>0</v>
      </c>
      <c r="IY101" s="3">
        <f t="shared" si="1357"/>
        <v>0</v>
      </c>
      <c r="IZ101" s="3">
        <f t="shared" si="1351"/>
        <v>0</v>
      </c>
      <c r="JA101" s="3">
        <f t="shared" si="1351"/>
        <v>0</v>
      </c>
      <c r="JB101" s="3">
        <f t="shared" si="1351"/>
        <v>0</v>
      </c>
      <c r="JC101" s="3">
        <f t="shared" si="1351"/>
        <v>0</v>
      </c>
      <c r="JD101" s="3">
        <f t="shared" si="1351"/>
        <v>0</v>
      </c>
      <c r="JE101" s="3">
        <f t="shared" si="1351"/>
        <v>0</v>
      </c>
      <c r="JF101" s="3">
        <f t="shared" si="1351"/>
        <v>0</v>
      </c>
      <c r="JG101" s="3">
        <f t="shared" ref="JG101:JM101" si="1358">JG100-JG99</f>
        <v>0</v>
      </c>
      <c r="JH101" s="3">
        <f t="shared" si="1358"/>
        <v>0</v>
      </c>
      <c r="JI101" s="3">
        <f t="shared" si="1358"/>
        <v>0</v>
      </c>
      <c r="JJ101" s="3">
        <f t="shared" si="1358"/>
        <v>0</v>
      </c>
      <c r="JK101" s="3">
        <f t="shared" si="1358"/>
        <v>0</v>
      </c>
      <c r="JL101" s="3">
        <f t="shared" si="1358"/>
        <v>0</v>
      </c>
      <c r="JM101" s="3">
        <f t="shared" si="1358"/>
        <v>0</v>
      </c>
      <c r="JN101" s="3">
        <f t="shared" si="1351"/>
        <v>0</v>
      </c>
      <c r="JO101" s="3">
        <f t="shared" si="1351"/>
        <v>0</v>
      </c>
      <c r="JP101" s="3">
        <f t="shared" si="1351"/>
        <v>0</v>
      </c>
      <c r="JQ101" s="3">
        <f t="shared" si="1351"/>
        <v>0</v>
      </c>
      <c r="JR101" s="3">
        <f t="shared" si="1351"/>
        <v>0</v>
      </c>
      <c r="JS101" s="3">
        <f t="shared" si="1351"/>
        <v>0</v>
      </c>
      <c r="JT101" s="3">
        <f t="shared" si="1351"/>
        <v>0</v>
      </c>
      <c r="JU101" s="3">
        <f t="shared" ref="JU101:KA101" si="1359">JU100-JU99</f>
        <v>0</v>
      </c>
      <c r="JV101" s="3">
        <f t="shared" si="1359"/>
        <v>0</v>
      </c>
      <c r="JW101" s="3">
        <f t="shared" si="1359"/>
        <v>0</v>
      </c>
      <c r="JX101" s="3">
        <f t="shared" si="1359"/>
        <v>0</v>
      </c>
      <c r="JY101" s="3">
        <f t="shared" si="1359"/>
        <v>0</v>
      </c>
      <c r="JZ101" s="3">
        <f t="shared" si="1359"/>
        <v>0</v>
      </c>
      <c r="KA101" s="3">
        <f t="shared" si="1359"/>
        <v>0</v>
      </c>
      <c r="KB101" s="3">
        <f t="shared" si="1351"/>
        <v>0</v>
      </c>
      <c r="KC101" s="3">
        <f t="shared" si="1351"/>
        <v>0</v>
      </c>
      <c r="KD101" s="3">
        <f t="shared" si="1351"/>
        <v>0</v>
      </c>
      <c r="KE101" s="3">
        <f t="shared" si="1351"/>
        <v>0</v>
      </c>
      <c r="KF101" s="3">
        <f t="shared" si="1351"/>
        <v>0</v>
      </c>
      <c r="KG101" s="3">
        <f t="shared" si="1351"/>
        <v>0</v>
      </c>
      <c r="KH101" s="3">
        <f t="shared" si="1351"/>
        <v>0</v>
      </c>
      <c r="KI101" s="3">
        <f t="shared" ref="KI101:KO101" si="1360">KI100-KI99</f>
        <v>0</v>
      </c>
      <c r="KJ101" s="3">
        <f t="shared" si="1360"/>
        <v>0</v>
      </c>
      <c r="KK101" s="3">
        <f t="shared" si="1360"/>
        <v>0</v>
      </c>
      <c r="KL101" s="3">
        <f t="shared" si="1360"/>
        <v>0</v>
      </c>
      <c r="KM101" s="3">
        <f t="shared" si="1360"/>
        <v>0</v>
      </c>
      <c r="KN101" s="3">
        <f t="shared" si="1360"/>
        <v>0</v>
      </c>
      <c r="KO101" s="3">
        <f t="shared" si="1360"/>
        <v>0</v>
      </c>
    </row>
    <row r="102" spans="1:301" x14ac:dyDescent="0.2">
      <c r="A102" s="4" t="s">
        <v>66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8" t="s">
        <v>10</v>
      </c>
      <c r="EA102" s="8" t="s">
        <v>10</v>
      </c>
      <c r="EB102" s="8" t="s">
        <v>10</v>
      </c>
      <c r="EC102" s="8" t="s">
        <v>10</v>
      </c>
      <c r="ED102" s="15" t="s">
        <v>49</v>
      </c>
      <c r="EE102" s="15" t="s">
        <v>49</v>
      </c>
      <c r="EF102" s="15" t="s">
        <v>49</v>
      </c>
      <c r="EG102" s="15" t="s">
        <v>49</v>
      </c>
      <c r="EH102" s="15" t="s">
        <v>49</v>
      </c>
      <c r="EI102" s="15" t="s">
        <v>49</v>
      </c>
      <c r="EJ102" s="15" t="s">
        <v>49</v>
      </c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</row>
    <row r="103" spans="1:301" x14ac:dyDescent="0.2">
      <c r="A103" s="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16"/>
      <c r="EE103" s="16"/>
      <c r="EF103" s="16"/>
      <c r="EG103" s="16"/>
      <c r="EH103" s="16"/>
      <c r="EI103" s="16"/>
      <c r="EJ103" s="16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  <c r="IX103" s="7"/>
      <c r="IY103" s="7"/>
      <c r="IZ103" s="7"/>
      <c r="JA103" s="7"/>
      <c r="JB103" s="7"/>
      <c r="JC103" s="7"/>
      <c r="JD103" s="7"/>
      <c r="JE103" s="7"/>
      <c r="JF103" s="7"/>
      <c r="JG103" s="7"/>
      <c r="JH103" s="7"/>
      <c r="JI103" s="7"/>
      <c r="JJ103" s="7"/>
      <c r="JK103" s="7"/>
      <c r="JL103" s="7"/>
      <c r="JM103" s="7"/>
      <c r="JN103" s="7"/>
      <c r="JO103" s="7"/>
      <c r="JP103" s="7"/>
      <c r="JQ103" s="7"/>
      <c r="JR103" s="7"/>
      <c r="JS103" s="7"/>
      <c r="JT103" s="7"/>
      <c r="JU103" s="7"/>
      <c r="JV103" s="7"/>
      <c r="JW103" s="7"/>
      <c r="JX103" s="7"/>
      <c r="JY103" s="7"/>
      <c r="JZ103" s="7"/>
      <c r="KA103" s="7"/>
      <c r="KB103" s="7"/>
      <c r="KC103" s="7"/>
      <c r="KD103" s="7"/>
      <c r="KE103" s="7"/>
      <c r="KF103" s="7"/>
      <c r="KG103" s="7"/>
      <c r="KH103" s="7"/>
      <c r="KI103" s="7"/>
      <c r="KJ103" s="7"/>
      <c r="KK103" s="7"/>
      <c r="KL103" s="7"/>
      <c r="KM103" s="7"/>
      <c r="KN103" s="7"/>
      <c r="KO103" s="7"/>
    </row>
    <row r="104" spans="1:301" x14ac:dyDescent="0.2">
      <c r="A104" s="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>
        <v>0</v>
      </c>
      <c r="DW104" s="40">
        <v>17</v>
      </c>
      <c r="DX104" s="40">
        <v>78</v>
      </c>
      <c r="DY104" s="40">
        <v>78</v>
      </c>
      <c r="DZ104" s="40">
        <v>293</v>
      </c>
      <c r="EA104" s="40">
        <v>330</v>
      </c>
      <c r="EB104" s="40">
        <v>350</v>
      </c>
      <c r="EC104" s="40">
        <v>350</v>
      </c>
      <c r="ED104" s="17">
        <v>599</v>
      </c>
      <c r="EE104" s="17">
        <v>616</v>
      </c>
      <c r="EF104" s="17">
        <v>616</v>
      </c>
      <c r="EG104" s="17">
        <v>616</v>
      </c>
      <c r="EH104" s="17">
        <v>616</v>
      </c>
      <c r="EI104" s="17">
        <v>632</v>
      </c>
      <c r="EJ104" s="17">
        <v>632</v>
      </c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  <c r="IX104" s="7"/>
      <c r="IY104" s="7"/>
      <c r="IZ104" s="7"/>
      <c r="JA104" s="7"/>
      <c r="JB104" s="7"/>
      <c r="JC104" s="7"/>
      <c r="JD104" s="7"/>
      <c r="JE104" s="7"/>
      <c r="JF104" s="7"/>
      <c r="JG104" s="7"/>
      <c r="JH104" s="7"/>
      <c r="JI104" s="7"/>
      <c r="JJ104" s="7"/>
      <c r="JK104" s="7"/>
      <c r="JL104" s="7"/>
      <c r="JM104" s="7"/>
      <c r="JN104" s="7"/>
      <c r="JO104" s="7"/>
      <c r="JP104" s="7"/>
      <c r="JQ104" s="7"/>
      <c r="JR104" s="7"/>
      <c r="JS104" s="7"/>
      <c r="JT104" s="7"/>
      <c r="JU104" s="7"/>
      <c r="JV104" s="7"/>
      <c r="JW104" s="7"/>
      <c r="JX104" s="7"/>
      <c r="JY104" s="7"/>
      <c r="JZ104" s="7"/>
      <c r="KA104" s="7"/>
      <c r="KB104" s="7"/>
      <c r="KC104" s="7"/>
      <c r="KD104" s="7"/>
      <c r="KE104" s="7"/>
      <c r="KF104" s="7"/>
      <c r="KG104" s="7"/>
      <c r="KH104" s="7"/>
      <c r="KI104" s="7"/>
      <c r="KJ104" s="7"/>
      <c r="KK104" s="7"/>
      <c r="KL104" s="7"/>
      <c r="KM104" s="7"/>
      <c r="KN104" s="7"/>
      <c r="KO104" s="7"/>
    </row>
    <row r="105" spans="1:301" x14ac:dyDescent="0.2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>
        <v>83</v>
      </c>
      <c r="DW105" s="41">
        <v>83</v>
      </c>
      <c r="DX105" s="41">
        <v>83</v>
      </c>
      <c r="DY105" s="41">
        <v>83</v>
      </c>
      <c r="DZ105" s="41">
        <v>559</v>
      </c>
      <c r="EA105" s="41">
        <v>559</v>
      </c>
      <c r="EB105" s="41">
        <v>559</v>
      </c>
      <c r="EC105" s="41">
        <v>559</v>
      </c>
      <c r="ED105" s="18">
        <v>559</v>
      </c>
      <c r="EE105" s="18">
        <v>559</v>
      </c>
      <c r="EF105" s="18">
        <v>559</v>
      </c>
      <c r="EG105" s="18">
        <v>559</v>
      </c>
      <c r="EH105" s="18">
        <v>559</v>
      </c>
      <c r="EI105" s="18">
        <v>559</v>
      </c>
      <c r="EJ105" s="18">
        <v>559</v>
      </c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</row>
    <row r="106" spans="1:301" ht="13.5" thickBot="1" x14ac:dyDescent="0.25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>
        <f t="shared" ref="DV106:KO106" si="1361">DV105-DV104</f>
        <v>83</v>
      </c>
      <c r="DW106" s="42">
        <f t="shared" ref="DW106:DX106" si="1362">DW105-DW104</f>
        <v>66</v>
      </c>
      <c r="DX106" s="42">
        <f t="shared" si="1362"/>
        <v>5</v>
      </c>
      <c r="DY106" s="42">
        <f t="shared" ref="DY106:DZ106" si="1363">DY105-DY104</f>
        <v>5</v>
      </c>
      <c r="DZ106" s="42">
        <f t="shared" si="1363"/>
        <v>266</v>
      </c>
      <c r="EA106" s="42">
        <f t="shared" ref="EA106:EB106" si="1364">EA105-EA104</f>
        <v>229</v>
      </c>
      <c r="EB106" s="42">
        <f t="shared" si="1364"/>
        <v>209</v>
      </c>
      <c r="EC106" s="42">
        <f t="shared" ref="EC106:KH106" si="1365">EC105-EC104</f>
        <v>209</v>
      </c>
      <c r="ED106" s="19">
        <f t="shared" ref="ED106:EE106" si="1366">ED105-ED104</f>
        <v>-40</v>
      </c>
      <c r="EE106" s="19">
        <f t="shared" si="1366"/>
        <v>-57</v>
      </c>
      <c r="EF106" s="19">
        <f t="shared" ref="EF106:EG106" si="1367">EF105-EF104</f>
        <v>-57</v>
      </c>
      <c r="EG106" s="19">
        <f t="shared" si="1367"/>
        <v>-57</v>
      </c>
      <c r="EH106" s="19">
        <f t="shared" ref="EH106:EI106" si="1368">EH105-EH104</f>
        <v>-57</v>
      </c>
      <c r="EI106" s="19">
        <f t="shared" si="1368"/>
        <v>-73</v>
      </c>
      <c r="EJ106" s="19">
        <f t="shared" ref="EJ106" si="1369">EJ105-EJ104</f>
        <v>-73</v>
      </c>
      <c r="EK106" s="3">
        <f t="shared" ref="EK106:FS106" si="1370">EK105-EK104</f>
        <v>0</v>
      </c>
      <c r="EL106" s="3">
        <f t="shared" si="1370"/>
        <v>0</v>
      </c>
      <c r="EM106" s="3">
        <f t="shared" si="1370"/>
        <v>0</v>
      </c>
      <c r="EN106" s="3">
        <f t="shared" si="1370"/>
        <v>0</v>
      </c>
      <c r="EO106" s="3">
        <f t="shared" si="1370"/>
        <v>0</v>
      </c>
      <c r="EP106" s="3">
        <f t="shared" si="1370"/>
        <v>0</v>
      </c>
      <c r="EQ106" s="3">
        <f t="shared" si="1370"/>
        <v>0</v>
      </c>
      <c r="ER106" s="3">
        <f t="shared" si="1370"/>
        <v>0</v>
      </c>
      <c r="ES106" s="3">
        <f t="shared" si="1370"/>
        <v>0</v>
      </c>
      <c r="ET106" s="3">
        <f t="shared" si="1370"/>
        <v>0</v>
      </c>
      <c r="EU106" s="3">
        <f t="shared" si="1370"/>
        <v>0</v>
      </c>
      <c r="EV106" s="3">
        <f t="shared" si="1370"/>
        <v>0</v>
      </c>
      <c r="EW106" s="3">
        <f t="shared" si="1370"/>
        <v>0</v>
      </c>
      <c r="EX106" s="3">
        <f t="shared" si="1370"/>
        <v>0</v>
      </c>
      <c r="EY106" s="3">
        <f t="shared" si="1370"/>
        <v>0</v>
      </c>
      <c r="EZ106" s="3">
        <f t="shared" si="1370"/>
        <v>0</v>
      </c>
      <c r="FA106" s="3">
        <f t="shared" si="1370"/>
        <v>0</v>
      </c>
      <c r="FB106" s="3">
        <f t="shared" si="1370"/>
        <v>0</v>
      </c>
      <c r="FC106" s="3">
        <f t="shared" si="1370"/>
        <v>0</v>
      </c>
      <c r="FD106" s="3">
        <f t="shared" si="1370"/>
        <v>0</v>
      </c>
      <c r="FE106" s="3">
        <f t="shared" si="1370"/>
        <v>0</v>
      </c>
      <c r="FF106" s="3">
        <f t="shared" si="1370"/>
        <v>0</v>
      </c>
      <c r="FG106" s="3">
        <f t="shared" si="1370"/>
        <v>0</v>
      </c>
      <c r="FH106" s="3">
        <f t="shared" si="1370"/>
        <v>0</v>
      </c>
      <c r="FI106" s="3">
        <f t="shared" si="1370"/>
        <v>0</v>
      </c>
      <c r="FJ106" s="3">
        <f t="shared" si="1370"/>
        <v>0</v>
      </c>
      <c r="FK106" s="3">
        <f t="shared" si="1370"/>
        <v>0</v>
      </c>
      <c r="FL106" s="3">
        <f t="shared" si="1370"/>
        <v>0</v>
      </c>
      <c r="FM106" s="3">
        <f t="shared" si="1370"/>
        <v>0</v>
      </c>
      <c r="FN106" s="3">
        <f t="shared" si="1370"/>
        <v>0</v>
      </c>
      <c r="FO106" s="3">
        <f t="shared" si="1370"/>
        <v>0</v>
      </c>
      <c r="FP106" s="3">
        <f t="shared" si="1370"/>
        <v>0</v>
      </c>
      <c r="FQ106" s="3">
        <f t="shared" si="1370"/>
        <v>0</v>
      </c>
      <c r="FR106" s="3">
        <f t="shared" si="1370"/>
        <v>0</v>
      </c>
      <c r="FS106" s="3">
        <f t="shared" si="1370"/>
        <v>0</v>
      </c>
      <c r="FT106" s="3">
        <f t="shared" si="1365"/>
        <v>0</v>
      </c>
      <c r="FU106" s="3">
        <f t="shared" si="1365"/>
        <v>0</v>
      </c>
      <c r="FV106" s="3">
        <f t="shared" si="1365"/>
        <v>0</v>
      </c>
      <c r="FW106" s="3">
        <f t="shared" si="1365"/>
        <v>0</v>
      </c>
      <c r="FX106" s="3">
        <f t="shared" si="1365"/>
        <v>0</v>
      </c>
      <c r="FY106" s="3">
        <f t="shared" si="1365"/>
        <v>0</v>
      </c>
      <c r="FZ106" s="3">
        <f t="shared" si="1365"/>
        <v>0</v>
      </c>
      <c r="GA106" s="3">
        <f t="shared" si="1365"/>
        <v>0</v>
      </c>
      <c r="GB106" s="3">
        <f t="shared" si="1365"/>
        <v>0</v>
      </c>
      <c r="GC106" s="3">
        <f t="shared" si="1365"/>
        <v>0</v>
      </c>
      <c r="GD106" s="3">
        <f t="shared" si="1365"/>
        <v>0</v>
      </c>
      <c r="GE106" s="3">
        <f t="shared" si="1365"/>
        <v>0</v>
      </c>
      <c r="GF106" s="3">
        <f t="shared" si="1365"/>
        <v>0</v>
      </c>
      <c r="GG106" s="3">
        <f t="shared" si="1365"/>
        <v>0</v>
      </c>
      <c r="GH106" s="3">
        <f t="shared" si="1365"/>
        <v>0</v>
      </c>
      <c r="GI106" s="3">
        <f t="shared" si="1365"/>
        <v>0</v>
      </c>
      <c r="GJ106" s="3">
        <f t="shared" si="1365"/>
        <v>0</v>
      </c>
      <c r="GK106" s="3">
        <f t="shared" si="1365"/>
        <v>0</v>
      </c>
      <c r="GL106" s="3">
        <f t="shared" si="1365"/>
        <v>0</v>
      </c>
      <c r="GM106" s="3">
        <f t="shared" si="1365"/>
        <v>0</v>
      </c>
      <c r="GN106" s="3">
        <f t="shared" si="1365"/>
        <v>0</v>
      </c>
      <c r="GO106" s="3">
        <f t="shared" si="1365"/>
        <v>0</v>
      </c>
      <c r="GP106" s="3">
        <f t="shared" si="1365"/>
        <v>0</v>
      </c>
      <c r="GQ106" s="3">
        <f t="shared" si="1365"/>
        <v>0</v>
      </c>
      <c r="GR106" s="3">
        <f t="shared" si="1365"/>
        <v>0</v>
      </c>
      <c r="GS106" s="3">
        <f t="shared" si="1365"/>
        <v>0</v>
      </c>
      <c r="GT106" s="3">
        <f t="shared" si="1365"/>
        <v>0</v>
      </c>
      <c r="GU106" s="3">
        <f t="shared" si="1365"/>
        <v>0</v>
      </c>
      <c r="GV106" s="3">
        <f t="shared" si="1365"/>
        <v>0</v>
      </c>
      <c r="GW106" s="3">
        <f t="shared" si="1365"/>
        <v>0</v>
      </c>
      <c r="GX106" s="3">
        <f t="shared" si="1365"/>
        <v>0</v>
      </c>
      <c r="GY106" s="3">
        <f t="shared" si="1365"/>
        <v>0</v>
      </c>
      <c r="GZ106" s="3">
        <f t="shared" si="1365"/>
        <v>0</v>
      </c>
      <c r="HA106" s="3">
        <f t="shared" si="1365"/>
        <v>0</v>
      </c>
      <c r="HB106" s="3">
        <f t="shared" si="1365"/>
        <v>0</v>
      </c>
      <c r="HC106" s="3">
        <f t="shared" si="1365"/>
        <v>0</v>
      </c>
      <c r="HD106" s="3">
        <f t="shared" si="1365"/>
        <v>0</v>
      </c>
      <c r="HE106" s="3">
        <f t="shared" si="1365"/>
        <v>0</v>
      </c>
      <c r="HF106" s="3">
        <f t="shared" si="1365"/>
        <v>0</v>
      </c>
      <c r="HG106" s="3">
        <f t="shared" si="1365"/>
        <v>0</v>
      </c>
      <c r="HH106" s="3">
        <f t="shared" si="1365"/>
        <v>0</v>
      </c>
      <c r="HI106" s="3">
        <f t="shared" si="1365"/>
        <v>0</v>
      </c>
      <c r="HJ106" s="3">
        <f t="shared" ref="HJ106:IY106" si="1371">HJ105-HJ104</f>
        <v>0</v>
      </c>
      <c r="HK106" s="3">
        <f t="shared" si="1371"/>
        <v>0</v>
      </c>
      <c r="HL106" s="3">
        <f t="shared" si="1371"/>
        <v>0</v>
      </c>
      <c r="HM106" s="3">
        <f t="shared" si="1371"/>
        <v>0</v>
      </c>
      <c r="HN106" s="3">
        <f t="shared" si="1371"/>
        <v>0</v>
      </c>
      <c r="HO106" s="3">
        <f t="shared" si="1371"/>
        <v>0</v>
      </c>
      <c r="HP106" s="3">
        <f t="shared" si="1371"/>
        <v>0</v>
      </c>
      <c r="HQ106" s="3">
        <f t="shared" si="1371"/>
        <v>0</v>
      </c>
      <c r="HR106" s="3">
        <f t="shared" si="1371"/>
        <v>0</v>
      </c>
      <c r="HS106" s="3">
        <f t="shared" si="1371"/>
        <v>0</v>
      </c>
      <c r="HT106" s="3">
        <f t="shared" si="1371"/>
        <v>0</v>
      </c>
      <c r="HU106" s="3">
        <f t="shared" si="1371"/>
        <v>0</v>
      </c>
      <c r="HV106" s="3">
        <f t="shared" si="1371"/>
        <v>0</v>
      </c>
      <c r="HW106" s="3">
        <f t="shared" si="1371"/>
        <v>0</v>
      </c>
      <c r="HX106" s="3">
        <f t="shared" si="1371"/>
        <v>0</v>
      </c>
      <c r="HY106" s="3">
        <f t="shared" si="1371"/>
        <v>0</v>
      </c>
      <c r="HZ106" s="3">
        <f t="shared" si="1371"/>
        <v>0</v>
      </c>
      <c r="IA106" s="3">
        <f t="shared" si="1371"/>
        <v>0</v>
      </c>
      <c r="IB106" s="3">
        <f t="shared" si="1371"/>
        <v>0</v>
      </c>
      <c r="IC106" s="3">
        <f t="shared" si="1371"/>
        <v>0</v>
      </c>
      <c r="ID106" s="3">
        <f t="shared" si="1371"/>
        <v>0</v>
      </c>
      <c r="IE106" s="3">
        <f t="shared" si="1371"/>
        <v>0</v>
      </c>
      <c r="IF106" s="3">
        <f t="shared" si="1371"/>
        <v>0</v>
      </c>
      <c r="IG106" s="3">
        <f t="shared" si="1371"/>
        <v>0</v>
      </c>
      <c r="IH106" s="3">
        <f t="shared" si="1371"/>
        <v>0</v>
      </c>
      <c r="II106" s="3">
        <f t="shared" si="1371"/>
        <v>0</v>
      </c>
      <c r="IJ106" s="3">
        <f t="shared" si="1371"/>
        <v>0</v>
      </c>
      <c r="IK106" s="3">
        <f t="shared" si="1371"/>
        <v>0</v>
      </c>
      <c r="IL106" s="3">
        <f t="shared" si="1371"/>
        <v>0</v>
      </c>
      <c r="IM106" s="3">
        <f t="shared" si="1371"/>
        <v>0</v>
      </c>
      <c r="IN106" s="3">
        <f t="shared" si="1371"/>
        <v>0</v>
      </c>
      <c r="IO106" s="3">
        <f t="shared" si="1371"/>
        <v>0</v>
      </c>
      <c r="IP106" s="3">
        <f t="shared" si="1371"/>
        <v>0</v>
      </c>
      <c r="IQ106" s="3">
        <f t="shared" si="1371"/>
        <v>0</v>
      </c>
      <c r="IR106" s="3">
        <f t="shared" si="1371"/>
        <v>0</v>
      </c>
      <c r="IS106" s="3">
        <f t="shared" si="1371"/>
        <v>0</v>
      </c>
      <c r="IT106" s="3">
        <f t="shared" si="1371"/>
        <v>0</v>
      </c>
      <c r="IU106" s="3">
        <f t="shared" si="1371"/>
        <v>0</v>
      </c>
      <c r="IV106" s="3">
        <f t="shared" si="1371"/>
        <v>0</v>
      </c>
      <c r="IW106" s="3">
        <f t="shared" si="1371"/>
        <v>0</v>
      </c>
      <c r="IX106" s="3">
        <f t="shared" si="1371"/>
        <v>0</v>
      </c>
      <c r="IY106" s="3">
        <f t="shared" si="1371"/>
        <v>0</v>
      </c>
      <c r="IZ106" s="3">
        <f t="shared" si="1365"/>
        <v>0</v>
      </c>
      <c r="JA106" s="3">
        <f t="shared" si="1365"/>
        <v>0</v>
      </c>
      <c r="JB106" s="3">
        <f t="shared" si="1365"/>
        <v>0</v>
      </c>
      <c r="JC106" s="3">
        <f t="shared" si="1365"/>
        <v>0</v>
      </c>
      <c r="JD106" s="3">
        <f t="shared" si="1365"/>
        <v>0</v>
      </c>
      <c r="JE106" s="3">
        <f t="shared" si="1365"/>
        <v>0</v>
      </c>
      <c r="JF106" s="3">
        <f t="shared" si="1365"/>
        <v>0</v>
      </c>
      <c r="JG106" s="3">
        <f t="shared" ref="JG106:JM106" si="1372">JG105-JG104</f>
        <v>0</v>
      </c>
      <c r="JH106" s="3">
        <f t="shared" si="1372"/>
        <v>0</v>
      </c>
      <c r="JI106" s="3">
        <f t="shared" si="1372"/>
        <v>0</v>
      </c>
      <c r="JJ106" s="3">
        <f t="shared" si="1372"/>
        <v>0</v>
      </c>
      <c r="JK106" s="3">
        <f t="shared" si="1372"/>
        <v>0</v>
      </c>
      <c r="JL106" s="3">
        <f t="shared" si="1372"/>
        <v>0</v>
      </c>
      <c r="JM106" s="3">
        <f t="shared" si="1372"/>
        <v>0</v>
      </c>
      <c r="JN106" s="3">
        <f t="shared" si="1365"/>
        <v>0</v>
      </c>
      <c r="JO106" s="3">
        <f t="shared" si="1365"/>
        <v>0</v>
      </c>
      <c r="JP106" s="3">
        <f t="shared" si="1365"/>
        <v>0</v>
      </c>
      <c r="JQ106" s="3">
        <f t="shared" si="1365"/>
        <v>0</v>
      </c>
      <c r="JR106" s="3">
        <f t="shared" si="1365"/>
        <v>0</v>
      </c>
      <c r="JS106" s="3">
        <f t="shared" si="1365"/>
        <v>0</v>
      </c>
      <c r="JT106" s="3">
        <f t="shared" si="1365"/>
        <v>0</v>
      </c>
      <c r="JU106" s="3">
        <f t="shared" ref="JU106:KA106" si="1373">JU105-JU104</f>
        <v>0</v>
      </c>
      <c r="JV106" s="3">
        <f t="shared" si="1373"/>
        <v>0</v>
      </c>
      <c r="JW106" s="3">
        <f t="shared" si="1373"/>
        <v>0</v>
      </c>
      <c r="JX106" s="3">
        <f t="shared" si="1373"/>
        <v>0</v>
      </c>
      <c r="JY106" s="3">
        <f t="shared" si="1373"/>
        <v>0</v>
      </c>
      <c r="JZ106" s="3">
        <f t="shared" si="1373"/>
        <v>0</v>
      </c>
      <c r="KA106" s="3">
        <f t="shared" si="1373"/>
        <v>0</v>
      </c>
      <c r="KB106" s="3">
        <f t="shared" si="1365"/>
        <v>0</v>
      </c>
      <c r="KC106" s="3">
        <f t="shared" si="1365"/>
        <v>0</v>
      </c>
      <c r="KD106" s="3">
        <f t="shared" si="1365"/>
        <v>0</v>
      </c>
      <c r="KE106" s="3">
        <f t="shared" si="1365"/>
        <v>0</v>
      </c>
      <c r="KF106" s="3">
        <f t="shared" si="1365"/>
        <v>0</v>
      </c>
      <c r="KG106" s="3">
        <f t="shared" si="1365"/>
        <v>0</v>
      </c>
      <c r="KH106" s="3">
        <f t="shared" si="1365"/>
        <v>0</v>
      </c>
      <c r="KI106" s="3">
        <f t="shared" si="1361"/>
        <v>0</v>
      </c>
      <c r="KJ106" s="3">
        <f t="shared" si="1361"/>
        <v>0</v>
      </c>
      <c r="KK106" s="3">
        <f t="shared" si="1361"/>
        <v>0</v>
      </c>
      <c r="KL106" s="3">
        <f t="shared" si="1361"/>
        <v>0</v>
      </c>
      <c r="KM106" s="3">
        <f t="shared" si="1361"/>
        <v>0</v>
      </c>
      <c r="KN106" s="3">
        <f t="shared" si="1361"/>
        <v>0</v>
      </c>
      <c r="KO106" s="3">
        <f t="shared" si="1361"/>
        <v>0</v>
      </c>
    </row>
    <row r="107" spans="1:301" x14ac:dyDescent="0.2">
      <c r="A107" s="4" t="s">
        <v>67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8" t="s">
        <v>10</v>
      </c>
      <c r="EA107" s="8" t="s">
        <v>10</v>
      </c>
      <c r="EB107" s="8" t="s">
        <v>10</v>
      </c>
      <c r="EC107" s="8" t="s">
        <v>10</v>
      </c>
      <c r="ED107" s="15" t="s">
        <v>49</v>
      </c>
      <c r="EE107" s="15" t="s">
        <v>49</v>
      </c>
      <c r="EF107" s="15" t="s">
        <v>49</v>
      </c>
      <c r="EG107" s="15" t="s">
        <v>49</v>
      </c>
      <c r="EH107" s="15" t="s">
        <v>49</v>
      </c>
      <c r="EI107" s="15" t="s">
        <v>49</v>
      </c>
      <c r="EJ107" s="15" t="s">
        <v>49</v>
      </c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IY107" s="8"/>
      <c r="IZ107" s="8"/>
      <c r="JA107" s="8"/>
      <c r="JB107" s="8"/>
      <c r="JC107" s="8"/>
      <c r="JD107" s="8"/>
      <c r="JE107" s="8"/>
      <c r="JF107" s="8"/>
      <c r="JG107" s="8"/>
      <c r="JH107" s="8"/>
      <c r="JI107" s="8"/>
      <c r="JJ107" s="8"/>
      <c r="JK107" s="8"/>
      <c r="JL107" s="8"/>
      <c r="JM107" s="8"/>
      <c r="JN107" s="8"/>
      <c r="JO107" s="8"/>
      <c r="JP107" s="8"/>
      <c r="JQ107" s="8"/>
      <c r="JR107" s="8"/>
      <c r="JS107" s="8"/>
      <c r="JT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</row>
    <row r="108" spans="1:301" x14ac:dyDescent="0.2">
      <c r="A108" s="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16"/>
      <c r="EE108" s="16"/>
      <c r="EF108" s="16"/>
      <c r="EG108" s="16"/>
      <c r="EH108" s="16"/>
      <c r="EI108" s="16"/>
      <c r="EJ108" s="16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  <c r="IW108" s="7"/>
      <c r="IX108" s="7"/>
      <c r="IY108" s="7"/>
      <c r="IZ108" s="7"/>
      <c r="JA108" s="7"/>
      <c r="JB108" s="7"/>
      <c r="JC108" s="7"/>
      <c r="JD108" s="7"/>
      <c r="JE108" s="7"/>
      <c r="JF108" s="7"/>
      <c r="JG108" s="7"/>
      <c r="JH108" s="7"/>
      <c r="JI108" s="7"/>
      <c r="JJ108" s="7"/>
      <c r="JK108" s="7"/>
      <c r="JL108" s="7"/>
      <c r="JM108" s="7"/>
      <c r="JN108" s="7"/>
      <c r="JO108" s="7"/>
      <c r="JP108" s="7"/>
      <c r="JQ108" s="7"/>
      <c r="JR108" s="7"/>
      <c r="JS108" s="7"/>
      <c r="JT108" s="7"/>
      <c r="JU108" s="7"/>
      <c r="JV108" s="7"/>
      <c r="JW108" s="7"/>
      <c r="JX108" s="7"/>
      <c r="JY108" s="7"/>
      <c r="JZ108" s="7"/>
      <c r="KA108" s="7"/>
      <c r="KB108" s="7"/>
      <c r="KC108" s="7"/>
      <c r="KD108" s="7"/>
      <c r="KE108" s="7"/>
      <c r="KF108" s="7"/>
      <c r="KG108" s="7"/>
      <c r="KH108" s="7"/>
      <c r="KI108" s="7"/>
      <c r="KJ108" s="7"/>
      <c r="KK108" s="7"/>
      <c r="KL108" s="7"/>
      <c r="KM108" s="7"/>
      <c r="KN108" s="7"/>
      <c r="KO108" s="7"/>
    </row>
    <row r="109" spans="1:301" x14ac:dyDescent="0.2">
      <c r="A109" s="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>
        <v>0</v>
      </c>
      <c r="DW109" s="40">
        <v>18</v>
      </c>
      <c r="DX109" s="40">
        <v>71</v>
      </c>
      <c r="DY109" s="40">
        <v>71</v>
      </c>
      <c r="DZ109" s="40">
        <v>245</v>
      </c>
      <c r="EA109" s="40">
        <v>278</v>
      </c>
      <c r="EB109" s="40">
        <v>299</v>
      </c>
      <c r="EC109" s="40">
        <v>299</v>
      </c>
      <c r="ED109" s="17">
        <v>547</v>
      </c>
      <c r="EE109" s="17">
        <v>560</v>
      </c>
      <c r="EF109" s="17">
        <v>560</v>
      </c>
      <c r="EG109" s="17">
        <v>560</v>
      </c>
      <c r="EH109" s="17">
        <v>560</v>
      </c>
      <c r="EI109" s="17">
        <v>574</v>
      </c>
      <c r="EJ109" s="17">
        <v>574</v>
      </c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  <c r="IW109" s="7"/>
      <c r="IX109" s="7"/>
      <c r="IY109" s="7"/>
      <c r="IZ109" s="7"/>
      <c r="JA109" s="7"/>
      <c r="JB109" s="7"/>
      <c r="JC109" s="7"/>
      <c r="JD109" s="7"/>
      <c r="JE109" s="7"/>
      <c r="JF109" s="7"/>
      <c r="JG109" s="7"/>
      <c r="JH109" s="7"/>
      <c r="JI109" s="7"/>
      <c r="JJ109" s="7"/>
      <c r="JK109" s="7"/>
      <c r="JL109" s="7"/>
      <c r="JM109" s="7"/>
      <c r="JN109" s="7"/>
      <c r="JO109" s="7"/>
      <c r="JP109" s="7"/>
      <c r="JQ109" s="7"/>
      <c r="JR109" s="7"/>
      <c r="JS109" s="7"/>
      <c r="JT109" s="7"/>
      <c r="JU109" s="7"/>
      <c r="JV109" s="7"/>
      <c r="JW109" s="7"/>
      <c r="JX109" s="7"/>
      <c r="JY109" s="7"/>
      <c r="JZ109" s="7"/>
      <c r="KA109" s="7"/>
      <c r="KB109" s="7"/>
      <c r="KC109" s="7"/>
      <c r="KD109" s="7"/>
      <c r="KE109" s="7"/>
      <c r="KF109" s="7"/>
      <c r="KG109" s="7"/>
      <c r="KH109" s="7"/>
      <c r="KI109" s="7"/>
      <c r="KJ109" s="7"/>
      <c r="KK109" s="7"/>
      <c r="KL109" s="7"/>
      <c r="KM109" s="7"/>
      <c r="KN109" s="7"/>
      <c r="KO109" s="7"/>
    </row>
    <row r="110" spans="1:301" x14ac:dyDescent="0.2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>
        <v>77</v>
      </c>
      <c r="DW110" s="41">
        <v>77</v>
      </c>
      <c r="DX110" s="41">
        <v>77</v>
      </c>
      <c r="DY110" s="41">
        <v>77</v>
      </c>
      <c r="DZ110" s="41">
        <v>514</v>
      </c>
      <c r="EA110" s="41">
        <v>514</v>
      </c>
      <c r="EB110" s="41">
        <v>514</v>
      </c>
      <c r="EC110" s="41">
        <v>514</v>
      </c>
      <c r="ED110" s="18">
        <v>514</v>
      </c>
      <c r="EE110" s="18">
        <v>514</v>
      </c>
      <c r="EF110" s="18">
        <v>514</v>
      </c>
      <c r="EG110" s="18">
        <v>514</v>
      </c>
      <c r="EH110" s="18">
        <v>514</v>
      </c>
      <c r="EI110" s="18">
        <v>514</v>
      </c>
      <c r="EJ110" s="18">
        <v>514</v>
      </c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</row>
    <row r="111" spans="1:301" ht="13.5" thickBot="1" x14ac:dyDescent="0.25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>
        <f t="shared" ref="DV111:KO111" si="1374">DV110-DV109</f>
        <v>77</v>
      </c>
      <c r="DW111" s="42">
        <f t="shared" ref="DW111:DX111" si="1375">DW110-DW109</f>
        <v>59</v>
      </c>
      <c r="DX111" s="42">
        <f t="shared" si="1375"/>
        <v>6</v>
      </c>
      <c r="DY111" s="42">
        <f t="shared" ref="DY111:DZ111" si="1376">DY110-DY109</f>
        <v>6</v>
      </c>
      <c r="DZ111" s="42">
        <f t="shared" si="1376"/>
        <v>269</v>
      </c>
      <c r="EA111" s="42">
        <f t="shared" ref="EA111:EB111" si="1377">EA110-EA109</f>
        <v>236</v>
      </c>
      <c r="EB111" s="42">
        <f t="shared" si="1377"/>
        <v>215</v>
      </c>
      <c r="EC111" s="42">
        <f t="shared" ref="EC111:KH111" si="1378">EC110-EC109</f>
        <v>215</v>
      </c>
      <c r="ED111" s="19">
        <f t="shared" ref="ED111:EE111" si="1379">ED110-ED109</f>
        <v>-33</v>
      </c>
      <c r="EE111" s="19">
        <f t="shared" si="1379"/>
        <v>-46</v>
      </c>
      <c r="EF111" s="19">
        <f t="shared" ref="EF111:EG111" si="1380">EF110-EF109</f>
        <v>-46</v>
      </c>
      <c r="EG111" s="19">
        <f t="shared" si="1380"/>
        <v>-46</v>
      </c>
      <c r="EH111" s="19">
        <f t="shared" ref="EH111:EI111" si="1381">EH110-EH109</f>
        <v>-46</v>
      </c>
      <c r="EI111" s="19">
        <f t="shared" si="1381"/>
        <v>-60</v>
      </c>
      <c r="EJ111" s="19">
        <f t="shared" ref="EJ111" si="1382">EJ110-EJ109</f>
        <v>-60</v>
      </c>
      <c r="EK111" s="3">
        <f t="shared" ref="EK111:FS111" si="1383">EK110-EK109</f>
        <v>0</v>
      </c>
      <c r="EL111" s="3">
        <f t="shared" si="1383"/>
        <v>0</v>
      </c>
      <c r="EM111" s="3">
        <f t="shared" si="1383"/>
        <v>0</v>
      </c>
      <c r="EN111" s="3">
        <f t="shared" si="1383"/>
        <v>0</v>
      </c>
      <c r="EO111" s="3">
        <f t="shared" si="1383"/>
        <v>0</v>
      </c>
      <c r="EP111" s="3">
        <f t="shared" si="1383"/>
        <v>0</v>
      </c>
      <c r="EQ111" s="3">
        <f t="shared" si="1383"/>
        <v>0</v>
      </c>
      <c r="ER111" s="3">
        <f t="shared" si="1383"/>
        <v>0</v>
      </c>
      <c r="ES111" s="3">
        <f t="shared" si="1383"/>
        <v>0</v>
      </c>
      <c r="ET111" s="3">
        <f t="shared" si="1383"/>
        <v>0</v>
      </c>
      <c r="EU111" s="3">
        <f t="shared" si="1383"/>
        <v>0</v>
      </c>
      <c r="EV111" s="3">
        <f t="shared" si="1383"/>
        <v>0</v>
      </c>
      <c r="EW111" s="3">
        <f t="shared" si="1383"/>
        <v>0</v>
      </c>
      <c r="EX111" s="3">
        <f t="shared" si="1383"/>
        <v>0</v>
      </c>
      <c r="EY111" s="3">
        <f t="shared" si="1383"/>
        <v>0</v>
      </c>
      <c r="EZ111" s="3">
        <f t="shared" si="1383"/>
        <v>0</v>
      </c>
      <c r="FA111" s="3">
        <f t="shared" si="1383"/>
        <v>0</v>
      </c>
      <c r="FB111" s="3">
        <f t="shared" si="1383"/>
        <v>0</v>
      </c>
      <c r="FC111" s="3">
        <f t="shared" si="1383"/>
        <v>0</v>
      </c>
      <c r="FD111" s="3">
        <f t="shared" si="1383"/>
        <v>0</v>
      </c>
      <c r="FE111" s="3">
        <f t="shared" si="1383"/>
        <v>0</v>
      </c>
      <c r="FF111" s="3">
        <f t="shared" si="1383"/>
        <v>0</v>
      </c>
      <c r="FG111" s="3">
        <f t="shared" si="1383"/>
        <v>0</v>
      </c>
      <c r="FH111" s="3">
        <f t="shared" si="1383"/>
        <v>0</v>
      </c>
      <c r="FI111" s="3">
        <f t="shared" si="1383"/>
        <v>0</v>
      </c>
      <c r="FJ111" s="3">
        <f t="shared" si="1383"/>
        <v>0</v>
      </c>
      <c r="FK111" s="3">
        <f t="shared" si="1383"/>
        <v>0</v>
      </c>
      <c r="FL111" s="3">
        <f t="shared" si="1383"/>
        <v>0</v>
      </c>
      <c r="FM111" s="3">
        <f t="shared" si="1383"/>
        <v>0</v>
      </c>
      <c r="FN111" s="3">
        <f t="shared" si="1383"/>
        <v>0</v>
      </c>
      <c r="FO111" s="3">
        <f t="shared" si="1383"/>
        <v>0</v>
      </c>
      <c r="FP111" s="3">
        <f t="shared" si="1383"/>
        <v>0</v>
      </c>
      <c r="FQ111" s="3">
        <f t="shared" si="1383"/>
        <v>0</v>
      </c>
      <c r="FR111" s="3">
        <f t="shared" si="1383"/>
        <v>0</v>
      </c>
      <c r="FS111" s="3">
        <f t="shared" si="1383"/>
        <v>0</v>
      </c>
      <c r="FT111" s="3">
        <f t="shared" si="1378"/>
        <v>0</v>
      </c>
      <c r="FU111" s="3">
        <f t="shared" si="1378"/>
        <v>0</v>
      </c>
      <c r="FV111" s="3">
        <f t="shared" si="1378"/>
        <v>0</v>
      </c>
      <c r="FW111" s="3">
        <f t="shared" si="1378"/>
        <v>0</v>
      </c>
      <c r="FX111" s="3">
        <f t="shared" si="1378"/>
        <v>0</v>
      </c>
      <c r="FY111" s="3">
        <f t="shared" si="1378"/>
        <v>0</v>
      </c>
      <c r="FZ111" s="3">
        <f t="shared" si="1378"/>
        <v>0</v>
      </c>
      <c r="GA111" s="3">
        <f t="shared" si="1378"/>
        <v>0</v>
      </c>
      <c r="GB111" s="3">
        <f t="shared" si="1378"/>
        <v>0</v>
      </c>
      <c r="GC111" s="3">
        <f t="shared" si="1378"/>
        <v>0</v>
      </c>
      <c r="GD111" s="3">
        <f t="shared" si="1378"/>
        <v>0</v>
      </c>
      <c r="GE111" s="3">
        <f t="shared" si="1378"/>
        <v>0</v>
      </c>
      <c r="GF111" s="3">
        <f t="shared" si="1378"/>
        <v>0</v>
      </c>
      <c r="GG111" s="3">
        <f t="shared" si="1378"/>
        <v>0</v>
      </c>
      <c r="GH111" s="3">
        <f t="shared" si="1378"/>
        <v>0</v>
      </c>
      <c r="GI111" s="3">
        <f t="shared" si="1378"/>
        <v>0</v>
      </c>
      <c r="GJ111" s="3">
        <f t="shared" si="1378"/>
        <v>0</v>
      </c>
      <c r="GK111" s="3">
        <f t="shared" si="1378"/>
        <v>0</v>
      </c>
      <c r="GL111" s="3">
        <f t="shared" si="1378"/>
        <v>0</v>
      </c>
      <c r="GM111" s="3">
        <f t="shared" si="1378"/>
        <v>0</v>
      </c>
      <c r="GN111" s="3">
        <f t="shared" si="1378"/>
        <v>0</v>
      </c>
      <c r="GO111" s="3">
        <f t="shared" si="1378"/>
        <v>0</v>
      </c>
      <c r="GP111" s="3">
        <f t="shared" si="1378"/>
        <v>0</v>
      </c>
      <c r="GQ111" s="3">
        <f t="shared" si="1378"/>
        <v>0</v>
      </c>
      <c r="GR111" s="3">
        <f t="shared" si="1378"/>
        <v>0</v>
      </c>
      <c r="GS111" s="3">
        <f t="shared" si="1378"/>
        <v>0</v>
      </c>
      <c r="GT111" s="3">
        <f t="shared" si="1378"/>
        <v>0</v>
      </c>
      <c r="GU111" s="3">
        <f t="shared" si="1378"/>
        <v>0</v>
      </c>
      <c r="GV111" s="3">
        <f t="shared" si="1378"/>
        <v>0</v>
      </c>
      <c r="GW111" s="3">
        <f t="shared" si="1378"/>
        <v>0</v>
      </c>
      <c r="GX111" s="3">
        <f t="shared" si="1378"/>
        <v>0</v>
      </c>
      <c r="GY111" s="3">
        <f t="shared" si="1378"/>
        <v>0</v>
      </c>
      <c r="GZ111" s="3">
        <f t="shared" si="1378"/>
        <v>0</v>
      </c>
      <c r="HA111" s="3">
        <f t="shared" si="1378"/>
        <v>0</v>
      </c>
      <c r="HB111" s="3">
        <f t="shared" si="1378"/>
        <v>0</v>
      </c>
      <c r="HC111" s="3">
        <f t="shared" si="1378"/>
        <v>0</v>
      </c>
      <c r="HD111" s="3">
        <f t="shared" si="1378"/>
        <v>0</v>
      </c>
      <c r="HE111" s="3">
        <f t="shared" si="1378"/>
        <v>0</v>
      </c>
      <c r="HF111" s="3">
        <f t="shared" si="1378"/>
        <v>0</v>
      </c>
      <c r="HG111" s="3">
        <f t="shared" si="1378"/>
        <v>0</v>
      </c>
      <c r="HH111" s="3">
        <f t="shared" si="1378"/>
        <v>0</v>
      </c>
      <c r="HI111" s="3">
        <f t="shared" si="1378"/>
        <v>0</v>
      </c>
      <c r="HJ111" s="3">
        <f t="shared" ref="HJ111:IY111" si="1384">HJ110-HJ109</f>
        <v>0</v>
      </c>
      <c r="HK111" s="3">
        <f t="shared" si="1384"/>
        <v>0</v>
      </c>
      <c r="HL111" s="3">
        <f t="shared" si="1384"/>
        <v>0</v>
      </c>
      <c r="HM111" s="3">
        <f t="shared" si="1384"/>
        <v>0</v>
      </c>
      <c r="HN111" s="3">
        <f t="shared" si="1384"/>
        <v>0</v>
      </c>
      <c r="HO111" s="3">
        <f t="shared" si="1384"/>
        <v>0</v>
      </c>
      <c r="HP111" s="3">
        <f t="shared" si="1384"/>
        <v>0</v>
      </c>
      <c r="HQ111" s="3">
        <f t="shared" si="1384"/>
        <v>0</v>
      </c>
      <c r="HR111" s="3">
        <f t="shared" si="1384"/>
        <v>0</v>
      </c>
      <c r="HS111" s="3">
        <f t="shared" si="1384"/>
        <v>0</v>
      </c>
      <c r="HT111" s="3">
        <f t="shared" si="1384"/>
        <v>0</v>
      </c>
      <c r="HU111" s="3">
        <f t="shared" si="1384"/>
        <v>0</v>
      </c>
      <c r="HV111" s="3">
        <f t="shared" si="1384"/>
        <v>0</v>
      </c>
      <c r="HW111" s="3">
        <f t="shared" si="1384"/>
        <v>0</v>
      </c>
      <c r="HX111" s="3">
        <f t="shared" si="1384"/>
        <v>0</v>
      </c>
      <c r="HY111" s="3">
        <f t="shared" si="1384"/>
        <v>0</v>
      </c>
      <c r="HZ111" s="3">
        <f t="shared" si="1384"/>
        <v>0</v>
      </c>
      <c r="IA111" s="3">
        <f t="shared" si="1384"/>
        <v>0</v>
      </c>
      <c r="IB111" s="3">
        <f t="shared" si="1384"/>
        <v>0</v>
      </c>
      <c r="IC111" s="3">
        <f t="shared" si="1384"/>
        <v>0</v>
      </c>
      <c r="ID111" s="3">
        <f t="shared" si="1384"/>
        <v>0</v>
      </c>
      <c r="IE111" s="3">
        <f t="shared" si="1384"/>
        <v>0</v>
      </c>
      <c r="IF111" s="3">
        <f t="shared" si="1384"/>
        <v>0</v>
      </c>
      <c r="IG111" s="3">
        <f t="shared" si="1384"/>
        <v>0</v>
      </c>
      <c r="IH111" s="3">
        <f t="shared" si="1384"/>
        <v>0</v>
      </c>
      <c r="II111" s="3">
        <f t="shared" si="1384"/>
        <v>0</v>
      </c>
      <c r="IJ111" s="3">
        <f t="shared" si="1384"/>
        <v>0</v>
      </c>
      <c r="IK111" s="3">
        <f t="shared" si="1384"/>
        <v>0</v>
      </c>
      <c r="IL111" s="3">
        <f t="shared" si="1384"/>
        <v>0</v>
      </c>
      <c r="IM111" s="3">
        <f t="shared" si="1384"/>
        <v>0</v>
      </c>
      <c r="IN111" s="3">
        <f t="shared" si="1384"/>
        <v>0</v>
      </c>
      <c r="IO111" s="3">
        <f t="shared" si="1384"/>
        <v>0</v>
      </c>
      <c r="IP111" s="3">
        <f t="shared" si="1384"/>
        <v>0</v>
      </c>
      <c r="IQ111" s="3">
        <f t="shared" si="1384"/>
        <v>0</v>
      </c>
      <c r="IR111" s="3">
        <f t="shared" si="1384"/>
        <v>0</v>
      </c>
      <c r="IS111" s="3">
        <f t="shared" si="1384"/>
        <v>0</v>
      </c>
      <c r="IT111" s="3">
        <f t="shared" si="1384"/>
        <v>0</v>
      </c>
      <c r="IU111" s="3">
        <f t="shared" si="1384"/>
        <v>0</v>
      </c>
      <c r="IV111" s="3">
        <f t="shared" si="1384"/>
        <v>0</v>
      </c>
      <c r="IW111" s="3">
        <f t="shared" si="1384"/>
        <v>0</v>
      </c>
      <c r="IX111" s="3">
        <f t="shared" si="1384"/>
        <v>0</v>
      </c>
      <c r="IY111" s="3">
        <f t="shared" si="1384"/>
        <v>0</v>
      </c>
      <c r="IZ111" s="3">
        <f t="shared" si="1378"/>
        <v>0</v>
      </c>
      <c r="JA111" s="3">
        <f t="shared" si="1378"/>
        <v>0</v>
      </c>
      <c r="JB111" s="3">
        <f t="shared" si="1378"/>
        <v>0</v>
      </c>
      <c r="JC111" s="3">
        <f t="shared" si="1378"/>
        <v>0</v>
      </c>
      <c r="JD111" s="3">
        <f t="shared" si="1378"/>
        <v>0</v>
      </c>
      <c r="JE111" s="3">
        <f t="shared" si="1378"/>
        <v>0</v>
      </c>
      <c r="JF111" s="3">
        <f t="shared" si="1378"/>
        <v>0</v>
      </c>
      <c r="JG111" s="3">
        <f t="shared" ref="JG111:JM111" si="1385">JG110-JG109</f>
        <v>0</v>
      </c>
      <c r="JH111" s="3">
        <f t="shared" si="1385"/>
        <v>0</v>
      </c>
      <c r="JI111" s="3">
        <f t="shared" si="1385"/>
        <v>0</v>
      </c>
      <c r="JJ111" s="3">
        <f t="shared" si="1385"/>
        <v>0</v>
      </c>
      <c r="JK111" s="3">
        <f t="shared" si="1385"/>
        <v>0</v>
      </c>
      <c r="JL111" s="3">
        <f t="shared" si="1385"/>
        <v>0</v>
      </c>
      <c r="JM111" s="3">
        <f t="shared" si="1385"/>
        <v>0</v>
      </c>
      <c r="JN111" s="3">
        <f t="shared" si="1378"/>
        <v>0</v>
      </c>
      <c r="JO111" s="3">
        <f t="shared" si="1378"/>
        <v>0</v>
      </c>
      <c r="JP111" s="3">
        <f t="shared" si="1378"/>
        <v>0</v>
      </c>
      <c r="JQ111" s="3">
        <f t="shared" si="1378"/>
        <v>0</v>
      </c>
      <c r="JR111" s="3">
        <f t="shared" si="1378"/>
        <v>0</v>
      </c>
      <c r="JS111" s="3">
        <f t="shared" si="1378"/>
        <v>0</v>
      </c>
      <c r="JT111" s="3">
        <f t="shared" si="1378"/>
        <v>0</v>
      </c>
      <c r="JU111" s="3">
        <f t="shared" ref="JU111:KA111" si="1386">JU110-JU109</f>
        <v>0</v>
      </c>
      <c r="JV111" s="3">
        <f t="shared" si="1386"/>
        <v>0</v>
      </c>
      <c r="JW111" s="3">
        <f t="shared" si="1386"/>
        <v>0</v>
      </c>
      <c r="JX111" s="3">
        <f t="shared" si="1386"/>
        <v>0</v>
      </c>
      <c r="JY111" s="3">
        <f t="shared" si="1386"/>
        <v>0</v>
      </c>
      <c r="JZ111" s="3">
        <f t="shared" si="1386"/>
        <v>0</v>
      </c>
      <c r="KA111" s="3">
        <f t="shared" si="1386"/>
        <v>0</v>
      </c>
      <c r="KB111" s="3">
        <f t="shared" si="1378"/>
        <v>0</v>
      </c>
      <c r="KC111" s="3">
        <f t="shared" si="1378"/>
        <v>0</v>
      </c>
      <c r="KD111" s="3">
        <f t="shared" si="1378"/>
        <v>0</v>
      </c>
      <c r="KE111" s="3">
        <f t="shared" si="1378"/>
        <v>0</v>
      </c>
      <c r="KF111" s="3">
        <f t="shared" si="1378"/>
        <v>0</v>
      </c>
      <c r="KG111" s="3">
        <f t="shared" si="1378"/>
        <v>0</v>
      </c>
      <c r="KH111" s="3">
        <f t="shared" si="1378"/>
        <v>0</v>
      </c>
      <c r="KI111" s="3">
        <f t="shared" si="1374"/>
        <v>0</v>
      </c>
      <c r="KJ111" s="3">
        <f t="shared" si="1374"/>
        <v>0</v>
      </c>
      <c r="KK111" s="3">
        <f t="shared" si="1374"/>
        <v>0</v>
      </c>
      <c r="KL111" s="3">
        <f t="shared" si="1374"/>
        <v>0</v>
      </c>
      <c r="KM111" s="3">
        <f t="shared" si="1374"/>
        <v>0</v>
      </c>
      <c r="KN111" s="3">
        <f t="shared" si="1374"/>
        <v>0</v>
      </c>
      <c r="KO111" s="3">
        <f t="shared" si="1374"/>
        <v>0</v>
      </c>
    </row>
    <row r="112" spans="1:301" x14ac:dyDescent="0.2">
      <c r="A112" s="4" t="s">
        <v>15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 t="s">
        <v>48</v>
      </c>
      <c r="AD112" s="8" t="s">
        <v>48</v>
      </c>
      <c r="AE112" s="8" t="s">
        <v>48</v>
      </c>
      <c r="AF112" s="8" t="s">
        <v>48</v>
      </c>
      <c r="AG112" s="8" t="s">
        <v>48</v>
      </c>
      <c r="AH112" s="8" t="s">
        <v>48</v>
      </c>
      <c r="AI112" s="8" t="s">
        <v>48</v>
      </c>
      <c r="AJ112" s="8" t="s">
        <v>48</v>
      </c>
      <c r="AK112" s="8" t="s">
        <v>48</v>
      </c>
      <c r="AL112" s="8" t="s">
        <v>48</v>
      </c>
      <c r="AM112" s="8" t="s">
        <v>48</v>
      </c>
      <c r="AN112" s="8" t="s">
        <v>48</v>
      </c>
      <c r="AO112" s="8" t="s">
        <v>48</v>
      </c>
      <c r="AP112" s="8" t="s">
        <v>48</v>
      </c>
      <c r="AQ112" s="8" t="s">
        <v>48</v>
      </c>
      <c r="AR112" s="8" t="s">
        <v>48</v>
      </c>
      <c r="AS112" s="8" t="s">
        <v>48</v>
      </c>
      <c r="AT112" s="8" t="s">
        <v>48</v>
      </c>
      <c r="AU112" s="8" t="s">
        <v>48</v>
      </c>
      <c r="AV112" s="8" t="s">
        <v>48</v>
      </c>
      <c r="AW112" s="8" t="s">
        <v>48</v>
      </c>
      <c r="AX112" s="8" t="s">
        <v>48</v>
      </c>
      <c r="AY112" s="8" t="s">
        <v>48</v>
      </c>
      <c r="AZ112" s="8" t="s">
        <v>48</v>
      </c>
      <c r="BA112" s="8" t="s">
        <v>48</v>
      </c>
      <c r="BB112" s="8" t="s">
        <v>48</v>
      </c>
      <c r="BC112" s="8" t="s">
        <v>48</v>
      </c>
      <c r="BD112" s="8" t="s">
        <v>48</v>
      </c>
      <c r="BE112" s="8" t="s">
        <v>10</v>
      </c>
      <c r="BF112" s="8" t="s">
        <v>10</v>
      </c>
      <c r="BG112" s="8" t="s">
        <v>10</v>
      </c>
      <c r="BH112" s="8" t="s">
        <v>10</v>
      </c>
      <c r="BI112" s="8" t="s">
        <v>10</v>
      </c>
      <c r="BJ112" s="8" t="s">
        <v>10</v>
      </c>
      <c r="BK112" s="8" t="s">
        <v>10</v>
      </c>
      <c r="BL112" s="8" t="s">
        <v>10</v>
      </c>
      <c r="BM112" s="8" t="s">
        <v>10</v>
      </c>
      <c r="BN112" s="8" t="s">
        <v>10</v>
      </c>
      <c r="BO112" s="15" t="s">
        <v>49</v>
      </c>
      <c r="BP112" s="15" t="s">
        <v>49</v>
      </c>
      <c r="BQ112" s="15" t="s">
        <v>49</v>
      </c>
      <c r="BR112" s="15" t="s">
        <v>49</v>
      </c>
      <c r="BS112" s="15" t="s">
        <v>49</v>
      </c>
      <c r="BT112" s="15" t="s">
        <v>49</v>
      </c>
      <c r="BU112" s="15" t="s">
        <v>49</v>
      </c>
      <c r="BV112" s="15" t="s">
        <v>49</v>
      </c>
      <c r="BW112" s="15" t="s">
        <v>49</v>
      </c>
      <c r="BX112" s="15" t="s">
        <v>49</v>
      </c>
      <c r="BY112" s="15" t="s">
        <v>49</v>
      </c>
      <c r="BZ112" s="15" t="s">
        <v>49</v>
      </c>
      <c r="CA112" s="15" t="s">
        <v>49</v>
      </c>
      <c r="CB112" s="15" t="s">
        <v>49</v>
      </c>
      <c r="CC112" s="15" t="s">
        <v>49</v>
      </c>
      <c r="CD112" s="15" t="s">
        <v>49</v>
      </c>
      <c r="CE112" s="15" t="s">
        <v>49</v>
      </c>
      <c r="CF112" s="15" t="s">
        <v>49</v>
      </c>
      <c r="CG112" s="15" t="s">
        <v>49</v>
      </c>
      <c r="CH112" s="15" t="s">
        <v>49</v>
      </c>
      <c r="CI112" s="15" t="s">
        <v>49</v>
      </c>
      <c r="CJ112" s="15" t="s">
        <v>49</v>
      </c>
      <c r="CK112" s="15" t="s">
        <v>49</v>
      </c>
      <c r="CL112" s="15" t="s">
        <v>49</v>
      </c>
      <c r="CM112" s="15" t="s">
        <v>49</v>
      </c>
      <c r="CN112" s="15" t="s">
        <v>49</v>
      </c>
      <c r="CO112" s="15" t="s">
        <v>49</v>
      </c>
      <c r="CP112" s="15" t="s">
        <v>49</v>
      </c>
      <c r="CQ112" s="15" t="s">
        <v>49</v>
      </c>
      <c r="CR112" s="15" t="s">
        <v>49</v>
      </c>
      <c r="CS112" s="15" t="s">
        <v>49</v>
      </c>
      <c r="CT112" s="15" t="s">
        <v>49</v>
      </c>
      <c r="CU112" s="15" t="s">
        <v>49</v>
      </c>
      <c r="CV112" s="15" t="s">
        <v>49</v>
      </c>
      <c r="CW112" s="15" t="s">
        <v>49</v>
      </c>
      <c r="CX112" s="15" t="s">
        <v>49</v>
      </c>
      <c r="CY112" s="15" t="s">
        <v>49</v>
      </c>
      <c r="CZ112" s="15" t="s">
        <v>49</v>
      </c>
      <c r="DA112" s="15" t="s">
        <v>49</v>
      </c>
      <c r="DB112" s="15" t="s">
        <v>49</v>
      </c>
      <c r="DC112" s="15" t="s">
        <v>49</v>
      </c>
      <c r="DD112" s="15" t="s">
        <v>49</v>
      </c>
      <c r="DE112" s="15" t="s">
        <v>49</v>
      </c>
      <c r="DF112" s="15" t="s">
        <v>49</v>
      </c>
      <c r="DG112" s="15" t="s">
        <v>49</v>
      </c>
      <c r="DH112" s="15" t="s">
        <v>49</v>
      </c>
      <c r="DI112" s="15" t="s">
        <v>49</v>
      </c>
      <c r="DJ112" s="15" t="s">
        <v>49</v>
      </c>
      <c r="DK112" s="15" t="s">
        <v>49</v>
      </c>
      <c r="DL112" s="15" t="s">
        <v>49</v>
      </c>
      <c r="DM112" s="15" t="s">
        <v>49</v>
      </c>
      <c r="DN112" s="15" t="s">
        <v>49</v>
      </c>
      <c r="DO112" s="15" t="s">
        <v>49</v>
      </c>
      <c r="DP112" s="15" t="s">
        <v>49</v>
      </c>
      <c r="DQ112" s="15" t="s">
        <v>49</v>
      </c>
      <c r="DR112" s="15" t="s">
        <v>49</v>
      </c>
      <c r="DS112" s="15" t="s">
        <v>49</v>
      </c>
      <c r="DT112" s="15" t="s">
        <v>49</v>
      </c>
      <c r="DU112" s="15" t="s">
        <v>49</v>
      </c>
      <c r="DV112" s="15" t="s">
        <v>49</v>
      </c>
      <c r="DW112" s="15" t="s">
        <v>49</v>
      </c>
      <c r="DX112" s="15" t="s">
        <v>49</v>
      </c>
      <c r="DY112" s="15" t="s">
        <v>49</v>
      </c>
      <c r="DZ112" s="15" t="s">
        <v>49</v>
      </c>
      <c r="EA112" s="15" t="s">
        <v>49</v>
      </c>
      <c r="EB112" s="15" t="s">
        <v>49</v>
      </c>
      <c r="EC112" s="15" t="s">
        <v>49</v>
      </c>
      <c r="ED112" s="15" t="s">
        <v>49</v>
      </c>
      <c r="EE112" s="15" t="s">
        <v>49</v>
      </c>
      <c r="EF112" s="15" t="s">
        <v>49</v>
      </c>
      <c r="EG112" s="15" t="s">
        <v>49</v>
      </c>
      <c r="EH112" s="15" t="s">
        <v>49</v>
      </c>
      <c r="EI112" s="15" t="s">
        <v>49</v>
      </c>
      <c r="EJ112" s="15" t="s">
        <v>49</v>
      </c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IY112" s="8"/>
      <c r="IZ112" s="8"/>
      <c r="JA112" s="8"/>
      <c r="JB112" s="8"/>
      <c r="JC112" s="8"/>
      <c r="JD112" s="8"/>
      <c r="JE112" s="8"/>
      <c r="JF112" s="8"/>
      <c r="JG112" s="8"/>
      <c r="JH112" s="8"/>
      <c r="JI112" s="8"/>
      <c r="JJ112" s="8"/>
      <c r="JK112" s="8"/>
      <c r="JL112" s="8"/>
      <c r="JM112" s="8"/>
      <c r="JN112" s="8"/>
      <c r="JO112" s="8"/>
      <c r="JP112" s="8"/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</row>
    <row r="113" spans="1:301" x14ac:dyDescent="0.2">
      <c r="A113" s="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6">
        <v>42463</v>
      </c>
      <c r="BP113" s="16">
        <v>42463</v>
      </c>
      <c r="BQ113" s="16">
        <v>42463</v>
      </c>
      <c r="BR113" s="16">
        <v>42463</v>
      </c>
      <c r="BS113" s="16">
        <v>42463</v>
      </c>
      <c r="BT113" s="16">
        <v>42463</v>
      </c>
      <c r="BU113" s="16">
        <v>42463</v>
      </c>
      <c r="BV113" s="16">
        <v>42463</v>
      </c>
      <c r="BW113" s="16">
        <v>42463</v>
      </c>
      <c r="BX113" s="16">
        <v>42463</v>
      </c>
      <c r="BY113" s="16">
        <v>42463</v>
      </c>
      <c r="BZ113" s="16">
        <v>42463</v>
      </c>
      <c r="CA113" s="16">
        <v>42463</v>
      </c>
      <c r="CB113" s="16">
        <v>42463</v>
      </c>
      <c r="CC113" s="16">
        <v>42463</v>
      </c>
      <c r="CD113" s="16">
        <v>42463</v>
      </c>
      <c r="CE113" s="16">
        <v>42463</v>
      </c>
      <c r="CF113" s="16">
        <v>42463</v>
      </c>
      <c r="CG113" s="16">
        <v>42463</v>
      </c>
      <c r="CH113" s="16">
        <v>42463</v>
      </c>
      <c r="CI113" s="16">
        <v>42463</v>
      </c>
      <c r="CJ113" s="16">
        <v>42463</v>
      </c>
      <c r="CK113" s="16">
        <v>42463</v>
      </c>
      <c r="CL113" s="16">
        <v>42463</v>
      </c>
      <c r="CM113" s="16">
        <v>42463</v>
      </c>
      <c r="CN113" s="16">
        <v>42463</v>
      </c>
      <c r="CO113" s="16">
        <v>42463</v>
      </c>
      <c r="CP113" s="16">
        <v>42463</v>
      </c>
      <c r="CQ113" s="16">
        <v>42463</v>
      </c>
      <c r="CR113" s="16">
        <v>42463</v>
      </c>
      <c r="CS113" s="16">
        <v>42463</v>
      </c>
      <c r="CT113" s="16">
        <v>42463</v>
      </c>
      <c r="CU113" s="16">
        <v>42463</v>
      </c>
      <c r="CV113" s="16">
        <v>42463</v>
      </c>
      <c r="CW113" s="16">
        <v>42463</v>
      </c>
      <c r="CX113" s="16">
        <v>42463</v>
      </c>
      <c r="CY113" s="16">
        <v>42463</v>
      </c>
      <c r="CZ113" s="16">
        <v>42463</v>
      </c>
      <c r="DA113" s="16">
        <v>42463</v>
      </c>
      <c r="DB113" s="16">
        <v>42463</v>
      </c>
      <c r="DC113" s="16">
        <v>42463</v>
      </c>
      <c r="DD113" s="16">
        <v>42463</v>
      </c>
      <c r="DE113" s="16">
        <v>42463</v>
      </c>
      <c r="DF113" s="16">
        <v>42463</v>
      </c>
      <c r="DG113" s="16">
        <v>42463</v>
      </c>
      <c r="DH113" s="16">
        <v>42463</v>
      </c>
      <c r="DI113" s="16">
        <v>42463</v>
      </c>
      <c r="DJ113" s="16">
        <v>42463</v>
      </c>
      <c r="DK113" s="16">
        <v>42463</v>
      </c>
      <c r="DL113" s="16">
        <v>42463</v>
      </c>
      <c r="DM113" s="16">
        <v>42463</v>
      </c>
      <c r="DN113" s="16">
        <v>42463</v>
      </c>
      <c r="DO113" s="16">
        <v>42463</v>
      </c>
      <c r="DP113" s="16">
        <v>42463</v>
      </c>
      <c r="DQ113" s="16">
        <v>42463</v>
      </c>
      <c r="DR113" s="16">
        <v>42463</v>
      </c>
      <c r="DS113" s="16">
        <v>42463</v>
      </c>
      <c r="DT113" s="16">
        <v>42463</v>
      </c>
      <c r="DU113" s="16">
        <v>42463</v>
      </c>
      <c r="DV113" s="16">
        <v>42463</v>
      </c>
      <c r="DW113" s="16">
        <v>42463</v>
      </c>
      <c r="DX113" s="16">
        <v>42463</v>
      </c>
      <c r="DY113" s="16">
        <v>42463</v>
      </c>
      <c r="DZ113" s="16">
        <v>42463</v>
      </c>
      <c r="EA113" s="16">
        <v>42463</v>
      </c>
      <c r="EB113" s="16">
        <v>42463</v>
      </c>
      <c r="EC113" s="16">
        <v>42463</v>
      </c>
      <c r="ED113" s="16">
        <v>42463</v>
      </c>
      <c r="EE113" s="16">
        <v>42463</v>
      </c>
      <c r="EF113" s="16">
        <v>42463</v>
      </c>
      <c r="EG113" s="16">
        <v>42463</v>
      </c>
      <c r="EH113" s="16">
        <v>42463</v>
      </c>
      <c r="EI113" s="16">
        <v>42463</v>
      </c>
      <c r="EJ113" s="16">
        <v>42463</v>
      </c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  <c r="IW113" s="7"/>
      <c r="IX113" s="7"/>
      <c r="IY113" s="7"/>
      <c r="IZ113" s="7"/>
      <c r="JA113" s="7"/>
      <c r="JB113" s="7"/>
      <c r="JC113" s="7"/>
      <c r="JD113" s="7"/>
      <c r="JE113" s="7"/>
      <c r="JF113" s="7"/>
      <c r="JG113" s="7"/>
      <c r="JH113" s="7"/>
      <c r="JI113" s="7"/>
      <c r="JJ113" s="7"/>
      <c r="JK113" s="7"/>
      <c r="JL113" s="7"/>
      <c r="JM113" s="7"/>
      <c r="JN113" s="7"/>
      <c r="JO113" s="7"/>
      <c r="JP113" s="7"/>
      <c r="JQ113" s="7"/>
      <c r="JR113" s="7"/>
      <c r="JS113" s="7"/>
      <c r="JT113" s="7"/>
      <c r="JU113" s="7"/>
      <c r="JV113" s="7"/>
      <c r="JW113" s="7"/>
      <c r="JX113" s="7"/>
      <c r="JY113" s="7"/>
      <c r="JZ113" s="7"/>
      <c r="KA113" s="7"/>
      <c r="KB113" s="7"/>
      <c r="KC113" s="7"/>
      <c r="KD113" s="7"/>
      <c r="KE113" s="7"/>
      <c r="KF113" s="7"/>
      <c r="KG113" s="7"/>
      <c r="KH113" s="7"/>
      <c r="KI113" s="7"/>
      <c r="KJ113" s="7"/>
      <c r="KK113" s="7"/>
      <c r="KL113" s="7"/>
      <c r="KM113" s="7"/>
      <c r="KN113" s="7"/>
      <c r="KO113" s="7"/>
    </row>
    <row r="114" spans="1:301" x14ac:dyDescent="0.2">
      <c r="A114" s="5"/>
      <c r="B114" s="7">
        <v>54</v>
      </c>
      <c r="C114" s="7">
        <v>54</v>
      </c>
      <c r="D114" s="7">
        <v>54</v>
      </c>
      <c r="E114" s="7">
        <v>54</v>
      </c>
      <c r="F114" s="7">
        <v>54</v>
      </c>
      <c r="G114" s="7">
        <v>57</v>
      </c>
      <c r="H114" s="7">
        <v>60</v>
      </c>
      <c r="I114" s="7">
        <v>60</v>
      </c>
      <c r="J114" s="7">
        <v>60</v>
      </c>
      <c r="K114" s="7">
        <v>60</v>
      </c>
      <c r="L114" s="7">
        <v>60</v>
      </c>
      <c r="M114" s="7">
        <v>60</v>
      </c>
      <c r="N114" s="7">
        <v>60</v>
      </c>
      <c r="O114" s="7">
        <v>60</v>
      </c>
      <c r="P114" s="7">
        <v>60</v>
      </c>
      <c r="Q114" s="7">
        <v>60</v>
      </c>
      <c r="R114" s="7">
        <v>60</v>
      </c>
      <c r="S114" s="7">
        <v>65</v>
      </c>
      <c r="T114" s="7">
        <v>70</v>
      </c>
      <c r="U114" s="7">
        <v>71</v>
      </c>
      <c r="V114" s="7">
        <v>71</v>
      </c>
      <c r="W114" s="7">
        <v>71</v>
      </c>
      <c r="X114" s="7">
        <v>71</v>
      </c>
      <c r="Y114" s="7">
        <v>71</v>
      </c>
      <c r="Z114" s="7">
        <v>71</v>
      </c>
      <c r="AA114" s="7">
        <v>71</v>
      </c>
      <c r="AB114" s="7">
        <v>71</v>
      </c>
      <c r="AC114" s="7">
        <v>80</v>
      </c>
      <c r="AD114" s="7">
        <v>94</v>
      </c>
      <c r="AE114" s="7">
        <v>111</v>
      </c>
      <c r="AF114" s="7">
        <v>126</v>
      </c>
      <c r="AG114" s="7">
        <v>137</v>
      </c>
      <c r="AH114" s="7">
        <v>146</v>
      </c>
      <c r="AI114" s="7">
        <v>154</v>
      </c>
      <c r="AJ114" s="7">
        <v>159</v>
      </c>
      <c r="AK114" s="7">
        <v>159</v>
      </c>
      <c r="AL114" s="7">
        <v>159</v>
      </c>
      <c r="AM114" s="7">
        <v>159</v>
      </c>
      <c r="AN114" s="7">
        <v>159</v>
      </c>
      <c r="AO114" s="7">
        <v>177</v>
      </c>
      <c r="AP114" s="7">
        <v>177</v>
      </c>
      <c r="AQ114" s="7">
        <v>177</v>
      </c>
      <c r="AR114" s="7">
        <v>177</v>
      </c>
      <c r="AS114" s="7">
        <v>177</v>
      </c>
      <c r="AT114" s="7">
        <v>177</v>
      </c>
      <c r="AU114" s="7">
        <v>179</v>
      </c>
      <c r="AV114" s="7">
        <v>179</v>
      </c>
      <c r="AW114" s="7">
        <v>179</v>
      </c>
      <c r="AX114" s="7">
        <v>179</v>
      </c>
      <c r="AY114" s="7">
        <v>179</v>
      </c>
      <c r="AZ114" s="7">
        <v>179</v>
      </c>
      <c r="BA114" s="7">
        <v>179</v>
      </c>
      <c r="BB114" s="7">
        <v>186</v>
      </c>
      <c r="BC114" s="7">
        <v>196</v>
      </c>
      <c r="BD114" s="7">
        <v>218</v>
      </c>
      <c r="BE114" s="7">
        <v>241</v>
      </c>
      <c r="BF114" s="7">
        <v>251</v>
      </c>
      <c r="BG114" s="7">
        <v>270</v>
      </c>
      <c r="BH114" s="7">
        <v>289</v>
      </c>
      <c r="BI114" s="7">
        <v>315</v>
      </c>
      <c r="BJ114" s="7">
        <v>343</v>
      </c>
      <c r="BK114" s="7">
        <v>364</v>
      </c>
      <c r="BL114" s="7">
        <v>400</v>
      </c>
      <c r="BM114" s="7">
        <v>426</v>
      </c>
      <c r="BN114" s="7">
        <v>462</v>
      </c>
      <c r="BO114" s="17">
        <v>503</v>
      </c>
      <c r="BP114" s="17">
        <v>517</v>
      </c>
      <c r="BQ114" s="17">
        <v>518</v>
      </c>
      <c r="BR114" s="17">
        <v>518</v>
      </c>
      <c r="BS114" s="17">
        <v>520</v>
      </c>
      <c r="BT114" s="17">
        <v>522</v>
      </c>
      <c r="BU114" s="17">
        <v>524</v>
      </c>
      <c r="BV114" s="17">
        <v>524</v>
      </c>
      <c r="BW114" s="17">
        <v>526</v>
      </c>
      <c r="BX114" s="17">
        <v>527</v>
      </c>
      <c r="BY114" s="17">
        <v>530</v>
      </c>
      <c r="BZ114" s="17">
        <v>534</v>
      </c>
      <c r="CA114" s="17">
        <v>637</v>
      </c>
      <c r="CB114" s="17">
        <v>538</v>
      </c>
      <c r="CC114" s="17">
        <v>538</v>
      </c>
      <c r="CD114" s="17">
        <v>539</v>
      </c>
      <c r="CE114" s="17">
        <v>541</v>
      </c>
      <c r="CF114" s="17">
        <v>549</v>
      </c>
      <c r="CG114" s="17">
        <v>551</v>
      </c>
      <c r="CH114" s="17">
        <v>551</v>
      </c>
      <c r="CI114" s="17">
        <v>552</v>
      </c>
      <c r="CJ114" s="17">
        <v>555</v>
      </c>
      <c r="CK114" s="17">
        <v>558</v>
      </c>
      <c r="CL114" s="17">
        <v>561</v>
      </c>
      <c r="CM114" s="17">
        <v>562</v>
      </c>
      <c r="CN114" s="17">
        <v>564</v>
      </c>
      <c r="CO114" s="17">
        <v>566</v>
      </c>
      <c r="CP114" s="17">
        <v>568</v>
      </c>
      <c r="CQ114" s="17">
        <v>570</v>
      </c>
      <c r="CR114" s="17">
        <v>571</v>
      </c>
      <c r="CS114" s="17">
        <v>573</v>
      </c>
      <c r="CT114" s="17">
        <v>576</v>
      </c>
      <c r="CU114" s="17">
        <v>576</v>
      </c>
      <c r="CV114" s="17">
        <v>576</v>
      </c>
      <c r="CW114" s="17">
        <v>577</v>
      </c>
      <c r="CX114" s="17">
        <v>577</v>
      </c>
      <c r="CY114" s="17">
        <v>577</v>
      </c>
      <c r="CZ114" s="17">
        <v>577</v>
      </c>
      <c r="DA114" s="17">
        <v>577</v>
      </c>
      <c r="DB114" s="17">
        <v>580</v>
      </c>
      <c r="DC114" s="17">
        <v>581</v>
      </c>
      <c r="DD114" s="17">
        <v>648</v>
      </c>
      <c r="DE114" s="17">
        <v>685</v>
      </c>
      <c r="DF114" s="17">
        <v>685</v>
      </c>
      <c r="DG114" s="17">
        <v>685</v>
      </c>
      <c r="DH114" s="17">
        <v>685</v>
      </c>
      <c r="DI114" s="17">
        <v>685</v>
      </c>
      <c r="DJ114" s="17">
        <v>689</v>
      </c>
      <c r="DK114" s="17">
        <v>689</v>
      </c>
      <c r="DL114" s="17">
        <v>689</v>
      </c>
      <c r="DM114" s="17">
        <v>690</v>
      </c>
      <c r="DN114" s="17">
        <v>690</v>
      </c>
      <c r="DO114" s="17">
        <v>690</v>
      </c>
      <c r="DP114" s="17">
        <v>690</v>
      </c>
      <c r="DQ114" s="17">
        <v>690</v>
      </c>
      <c r="DR114" s="17">
        <v>690</v>
      </c>
      <c r="DS114" s="17">
        <v>690</v>
      </c>
      <c r="DT114" s="17">
        <v>690</v>
      </c>
      <c r="DU114" s="17">
        <v>690</v>
      </c>
      <c r="DV114" s="17">
        <v>690</v>
      </c>
      <c r="DW114" s="17">
        <v>690</v>
      </c>
      <c r="DX114" s="17">
        <v>711</v>
      </c>
      <c r="DY114" s="17">
        <v>711</v>
      </c>
      <c r="DZ114" s="17">
        <v>711</v>
      </c>
      <c r="EA114" s="17">
        <v>713</v>
      </c>
      <c r="EB114" s="17">
        <v>713</v>
      </c>
      <c r="EC114" s="17">
        <v>713</v>
      </c>
      <c r="ED114" s="17">
        <v>718</v>
      </c>
      <c r="EE114" s="17">
        <v>718</v>
      </c>
      <c r="EF114" s="17">
        <v>718</v>
      </c>
      <c r="EG114" s="17">
        <v>739</v>
      </c>
      <c r="EH114" s="17">
        <v>739</v>
      </c>
      <c r="EI114" s="17">
        <v>739</v>
      </c>
      <c r="EJ114" s="17">
        <v>739</v>
      </c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  <c r="IW114" s="7"/>
      <c r="IX114" s="7"/>
      <c r="IY114" s="7"/>
      <c r="IZ114" s="7"/>
      <c r="JA114" s="7"/>
      <c r="JB114" s="7"/>
      <c r="JC114" s="7"/>
      <c r="JD114" s="7"/>
      <c r="JE114" s="7"/>
      <c r="JF114" s="7"/>
      <c r="JG114" s="7"/>
      <c r="JH114" s="7"/>
      <c r="JI114" s="7"/>
      <c r="JJ114" s="7"/>
      <c r="JK114" s="7"/>
      <c r="JL114" s="7"/>
      <c r="JM114" s="7"/>
      <c r="JN114" s="7"/>
      <c r="JO114" s="7"/>
      <c r="JP114" s="7"/>
      <c r="JQ114" s="7"/>
      <c r="JR114" s="7"/>
      <c r="JS114" s="7"/>
      <c r="JT114" s="7"/>
      <c r="JU114" s="7"/>
      <c r="JV114" s="7"/>
      <c r="JW114" s="7"/>
      <c r="JX114" s="7"/>
      <c r="JY114" s="7"/>
      <c r="JZ114" s="7"/>
      <c r="KA114" s="7"/>
      <c r="KB114" s="7"/>
      <c r="KC114" s="7"/>
      <c r="KD114" s="7"/>
      <c r="KE114" s="7"/>
      <c r="KF114" s="7"/>
      <c r="KG114" s="7"/>
      <c r="KH114" s="7"/>
      <c r="KI114" s="7"/>
      <c r="KJ114" s="7"/>
      <c r="KK114" s="7"/>
      <c r="KL114" s="7"/>
      <c r="KM114" s="7"/>
      <c r="KN114" s="7"/>
      <c r="KO114" s="7"/>
    </row>
    <row r="115" spans="1:301" x14ac:dyDescent="0.2">
      <c r="A115" s="5"/>
      <c r="B115" s="2">
        <v>74</v>
      </c>
      <c r="C115" s="2">
        <v>74</v>
      </c>
      <c r="D115" s="2">
        <v>74</v>
      </c>
      <c r="E115" s="2">
        <v>74</v>
      </c>
      <c r="F115" s="2">
        <v>74</v>
      </c>
      <c r="G115" s="2">
        <v>74</v>
      </c>
      <c r="H115" s="2">
        <v>74</v>
      </c>
      <c r="I115" s="2">
        <v>74</v>
      </c>
      <c r="J115" s="2">
        <v>74</v>
      </c>
      <c r="K115" s="2">
        <v>74</v>
      </c>
      <c r="L115" s="2">
        <v>74</v>
      </c>
      <c r="M115" s="2">
        <v>74</v>
      </c>
      <c r="N115" s="2">
        <v>74</v>
      </c>
      <c r="O115" s="2">
        <v>74</v>
      </c>
      <c r="P115" s="2">
        <v>74</v>
      </c>
      <c r="Q115" s="2">
        <v>74</v>
      </c>
      <c r="R115" s="2">
        <v>74</v>
      </c>
      <c r="S115" s="2">
        <v>74</v>
      </c>
      <c r="T115" s="2">
        <v>74</v>
      </c>
      <c r="U115" s="2">
        <v>74</v>
      </c>
      <c r="V115" s="2">
        <v>74</v>
      </c>
      <c r="W115" s="2">
        <v>74</v>
      </c>
      <c r="X115" s="2">
        <v>74</v>
      </c>
      <c r="Y115" s="2">
        <v>74</v>
      </c>
      <c r="Z115" s="2">
        <v>74</v>
      </c>
      <c r="AA115" s="2">
        <v>74</v>
      </c>
      <c r="AB115" s="2">
        <v>74</v>
      </c>
      <c r="AC115" s="2">
        <v>222</v>
      </c>
      <c r="AD115" s="2">
        <v>222</v>
      </c>
      <c r="AE115" s="2">
        <v>222</v>
      </c>
      <c r="AF115" s="2">
        <v>222</v>
      </c>
      <c r="AG115" s="2">
        <v>222</v>
      </c>
      <c r="AH115" s="2">
        <v>222</v>
      </c>
      <c r="AI115" s="2">
        <v>222</v>
      </c>
      <c r="AJ115" s="2">
        <v>222</v>
      </c>
      <c r="AK115" s="2">
        <v>222</v>
      </c>
      <c r="AL115" s="2">
        <v>222</v>
      </c>
      <c r="AM115" s="2">
        <v>222</v>
      </c>
      <c r="AN115" s="2">
        <v>222</v>
      </c>
      <c r="AO115" s="2">
        <v>222</v>
      </c>
      <c r="AP115" s="2">
        <v>222</v>
      </c>
      <c r="AQ115" s="2">
        <v>222</v>
      </c>
      <c r="AR115" s="2">
        <v>222</v>
      </c>
      <c r="AS115" s="2">
        <v>222</v>
      </c>
      <c r="AT115" s="2">
        <v>222</v>
      </c>
      <c r="AU115" s="2">
        <v>222</v>
      </c>
      <c r="AV115" s="2">
        <v>222</v>
      </c>
      <c r="AW115" s="2">
        <v>222</v>
      </c>
      <c r="AX115" s="2">
        <v>222</v>
      </c>
      <c r="AY115" s="2">
        <v>222</v>
      </c>
      <c r="AZ115" s="2">
        <v>222</v>
      </c>
      <c r="BA115" s="2">
        <v>222</v>
      </c>
      <c r="BB115" s="2">
        <v>222</v>
      </c>
      <c r="BC115" s="2">
        <v>222</v>
      </c>
      <c r="BD115" s="2">
        <v>222</v>
      </c>
      <c r="BE115" s="2">
        <v>494</v>
      </c>
      <c r="BF115" s="2">
        <v>494</v>
      </c>
      <c r="BG115" s="2">
        <v>494</v>
      </c>
      <c r="BH115" s="2">
        <v>494</v>
      </c>
      <c r="BI115" s="2">
        <v>494</v>
      </c>
      <c r="BJ115" s="2">
        <v>494</v>
      </c>
      <c r="BK115" s="2">
        <v>494</v>
      </c>
      <c r="BL115" s="2">
        <v>494</v>
      </c>
      <c r="BM115" s="2">
        <v>494</v>
      </c>
      <c r="BN115" s="2">
        <v>494</v>
      </c>
      <c r="BO115" s="18">
        <v>494</v>
      </c>
      <c r="BP115" s="18">
        <v>494</v>
      </c>
      <c r="BQ115" s="18">
        <v>494</v>
      </c>
      <c r="BR115" s="18">
        <v>494</v>
      </c>
      <c r="BS115" s="18">
        <v>494</v>
      </c>
      <c r="BT115" s="18">
        <v>494</v>
      </c>
      <c r="BU115" s="18">
        <v>494</v>
      </c>
      <c r="BV115" s="18">
        <v>494</v>
      </c>
      <c r="BW115" s="18">
        <v>494</v>
      </c>
      <c r="BX115" s="18">
        <v>494</v>
      </c>
      <c r="BY115" s="18">
        <v>494</v>
      </c>
      <c r="BZ115" s="18">
        <v>494</v>
      </c>
      <c r="CA115" s="18">
        <v>494</v>
      </c>
      <c r="CB115" s="18">
        <v>494</v>
      </c>
      <c r="CC115" s="18">
        <v>494</v>
      </c>
      <c r="CD115" s="18">
        <v>494</v>
      </c>
      <c r="CE115" s="18">
        <v>494</v>
      </c>
      <c r="CF115" s="18">
        <v>494</v>
      </c>
      <c r="CG115" s="18">
        <v>494</v>
      </c>
      <c r="CH115" s="18">
        <v>494</v>
      </c>
      <c r="CI115" s="18">
        <v>494</v>
      </c>
      <c r="CJ115" s="18">
        <v>494</v>
      </c>
      <c r="CK115" s="18">
        <v>494</v>
      </c>
      <c r="CL115" s="18">
        <v>494</v>
      </c>
      <c r="CM115" s="18">
        <v>494</v>
      </c>
      <c r="CN115" s="18">
        <v>494</v>
      </c>
      <c r="CO115" s="18">
        <v>494</v>
      </c>
      <c r="CP115" s="18">
        <v>494</v>
      </c>
      <c r="CQ115" s="18">
        <v>494</v>
      </c>
      <c r="CR115" s="18">
        <v>494</v>
      </c>
      <c r="CS115" s="18">
        <v>494</v>
      </c>
      <c r="CT115" s="18">
        <v>494</v>
      </c>
      <c r="CU115" s="18">
        <v>494</v>
      </c>
      <c r="CV115" s="18">
        <v>494</v>
      </c>
      <c r="CW115" s="18">
        <v>494</v>
      </c>
      <c r="CX115" s="18">
        <v>494</v>
      </c>
      <c r="CY115" s="18">
        <v>494</v>
      </c>
      <c r="CZ115" s="18">
        <v>494</v>
      </c>
      <c r="DA115" s="18">
        <v>494</v>
      </c>
      <c r="DB115" s="18">
        <v>494</v>
      </c>
      <c r="DC115" s="18">
        <v>494</v>
      </c>
      <c r="DD115" s="18">
        <v>494</v>
      </c>
      <c r="DE115" s="18">
        <v>494</v>
      </c>
      <c r="DF115" s="18">
        <v>494</v>
      </c>
      <c r="DG115" s="18">
        <v>494</v>
      </c>
      <c r="DH115" s="18">
        <v>494</v>
      </c>
      <c r="DI115" s="18">
        <v>494</v>
      </c>
      <c r="DJ115" s="18">
        <v>494</v>
      </c>
      <c r="DK115" s="18">
        <v>494</v>
      </c>
      <c r="DL115" s="18">
        <v>494</v>
      </c>
      <c r="DM115" s="18">
        <v>494</v>
      </c>
      <c r="DN115" s="18">
        <v>494</v>
      </c>
      <c r="DO115" s="18">
        <v>494</v>
      </c>
      <c r="DP115" s="18">
        <v>494</v>
      </c>
      <c r="DQ115" s="18">
        <v>494</v>
      </c>
      <c r="DR115" s="18">
        <v>494</v>
      </c>
      <c r="DS115" s="18">
        <v>494</v>
      </c>
      <c r="DT115" s="18">
        <v>494</v>
      </c>
      <c r="DU115" s="18">
        <v>494</v>
      </c>
      <c r="DV115" s="18">
        <v>494</v>
      </c>
      <c r="DW115" s="18">
        <v>494</v>
      </c>
      <c r="DX115" s="18">
        <v>494</v>
      </c>
      <c r="DY115" s="18">
        <v>494</v>
      </c>
      <c r="DZ115" s="18">
        <v>494</v>
      </c>
      <c r="EA115" s="18">
        <v>494</v>
      </c>
      <c r="EB115" s="18">
        <v>494</v>
      </c>
      <c r="EC115" s="18">
        <v>494</v>
      </c>
      <c r="ED115" s="18">
        <v>494</v>
      </c>
      <c r="EE115" s="18">
        <v>494</v>
      </c>
      <c r="EF115" s="18">
        <v>494</v>
      </c>
      <c r="EG115" s="18">
        <v>494</v>
      </c>
      <c r="EH115" s="18">
        <v>494</v>
      </c>
      <c r="EI115" s="18">
        <v>494</v>
      </c>
      <c r="EJ115" s="18">
        <v>494</v>
      </c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</row>
    <row r="116" spans="1:301" ht="13.5" thickBot="1" x14ac:dyDescent="0.25">
      <c r="A116" s="6"/>
      <c r="B116" s="3">
        <f t="shared" ref="B116" si="1387">B115-B114</f>
        <v>20</v>
      </c>
      <c r="C116" s="3">
        <f t="shared" ref="C116:D116" si="1388">C115-C114</f>
        <v>20</v>
      </c>
      <c r="D116" s="3">
        <f t="shared" si="1388"/>
        <v>20</v>
      </c>
      <c r="E116" s="3">
        <f t="shared" ref="E116:F116" si="1389">E115-E114</f>
        <v>20</v>
      </c>
      <c r="F116" s="3">
        <f t="shared" si="1389"/>
        <v>20</v>
      </c>
      <c r="G116" s="3">
        <f t="shared" ref="G116:L116" si="1390">G115-G114</f>
        <v>17</v>
      </c>
      <c r="H116" s="3">
        <f t="shared" si="1390"/>
        <v>14</v>
      </c>
      <c r="I116" s="3">
        <f t="shared" si="1390"/>
        <v>14</v>
      </c>
      <c r="J116" s="3">
        <f t="shared" si="1390"/>
        <v>14</v>
      </c>
      <c r="K116" s="3">
        <f t="shared" si="1390"/>
        <v>14</v>
      </c>
      <c r="L116" s="3">
        <f t="shared" si="1390"/>
        <v>14</v>
      </c>
      <c r="M116" s="3">
        <f t="shared" ref="M116:N116" si="1391">M115-M114</f>
        <v>14</v>
      </c>
      <c r="N116" s="3">
        <f t="shared" si="1391"/>
        <v>14</v>
      </c>
      <c r="O116" s="3">
        <f t="shared" ref="O116:P116" si="1392">O115-O114</f>
        <v>14</v>
      </c>
      <c r="P116" s="3">
        <f t="shared" si="1392"/>
        <v>14</v>
      </c>
      <c r="Q116" s="3">
        <f t="shared" ref="Q116:R116" si="1393">Q115-Q114</f>
        <v>14</v>
      </c>
      <c r="R116" s="3">
        <f t="shared" si="1393"/>
        <v>14</v>
      </c>
      <c r="S116" s="3">
        <f t="shared" ref="S116:T116" si="1394">S115-S114</f>
        <v>9</v>
      </c>
      <c r="T116" s="3">
        <f t="shared" si="1394"/>
        <v>4</v>
      </c>
      <c r="U116" s="3">
        <f t="shared" ref="U116:V116" si="1395">U115-U114</f>
        <v>3</v>
      </c>
      <c r="V116" s="3">
        <f t="shared" si="1395"/>
        <v>3</v>
      </c>
      <c r="W116" s="3">
        <f t="shared" ref="W116:X116" si="1396">W115-W114</f>
        <v>3</v>
      </c>
      <c r="X116" s="3">
        <f t="shared" si="1396"/>
        <v>3</v>
      </c>
      <c r="Y116" s="3">
        <f t="shared" ref="Y116:Z116" si="1397">Y115-Y114</f>
        <v>3</v>
      </c>
      <c r="Z116" s="3">
        <f t="shared" si="1397"/>
        <v>3</v>
      </c>
      <c r="AA116" s="3">
        <f t="shared" ref="AA116:AB116" si="1398">AA115-AA114</f>
        <v>3</v>
      </c>
      <c r="AB116" s="3">
        <f t="shared" si="1398"/>
        <v>3</v>
      </c>
      <c r="AC116" s="3">
        <f t="shared" ref="AC116:AD116" si="1399">AC115-AC114</f>
        <v>142</v>
      </c>
      <c r="AD116" s="3">
        <f t="shared" si="1399"/>
        <v>128</v>
      </c>
      <c r="AE116" s="3">
        <f t="shared" ref="AE116:AF116" si="1400">AE115-AE114</f>
        <v>111</v>
      </c>
      <c r="AF116" s="3">
        <f t="shared" si="1400"/>
        <v>96</v>
      </c>
      <c r="AG116" s="3">
        <f t="shared" ref="AG116:AH116" si="1401">AG115-AG114</f>
        <v>85</v>
      </c>
      <c r="AH116" s="3">
        <f t="shared" si="1401"/>
        <v>76</v>
      </c>
      <c r="AI116" s="3">
        <f t="shared" ref="AI116:AJ116" si="1402">AI115-AI114</f>
        <v>68</v>
      </c>
      <c r="AJ116" s="3">
        <f t="shared" si="1402"/>
        <v>63</v>
      </c>
      <c r="AK116" s="3">
        <f t="shared" ref="AK116:AL116" si="1403">AK115-AK114</f>
        <v>63</v>
      </c>
      <c r="AL116" s="3">
        <f t="shared" si="1403"/>
        <v>63</v>
      </c>
      <c r="AM116" s="3">
        <f t="shared" ref="AM116:AN116" si="1404">AM115-AM114</f>
        <v>63</v>
      </c>
      <c r="AN116" s="3">
        <f t="shared" si="1404"/>
        <v>63</v>
      </c>
      <c r="AO116" s="3">
        <f t="shared" ref="AO116:AP116" si="1405">AO115-AO114</f>
        <v>45</v>
      </c>
      <c r="AP116" s="3">
        <f t="shared" si="1405"/>
        <v>45</v>
      </c>
      <c r="AQ116" s="3">
        <f t="shared" ref="AQ116:AR116" si="1406">AQ115-AQ114</f>
        <v>45</v>
      </c>
      <c r="AR116" s="3">
        <f t="shared" si="1406"/>
        <v>45</v>
      </c>
      <c r="AS116" s="3">
        <f t="shared" ref="AS116:AT116" si="1407">AS115-AS114</f>
        <v>45</v>
      </c>
      <c r="AT116" s="3">
        <f t="shared" si="1407"/>
        <v>45</v>
      </c>
      <c r="AU116" s="3">
        <f t="shared" ref="AU116" si="1408">AU115-AU114</f>
        <v>43</v>
      </c>
      <c r="AV116" s="3">
        <f t="shared" ref="AV116:AW116" si="1409">AV115-AV114</f>
        <v>43</v>
      </c>
      <c r="AW116" s="3">
        <f t="shared" si="1409"/>
        <v>43</v>
      </c>
      <c r="AX116" s="3">
        <f t="shared" ref="AX116:AY116" si="1410">AX115-AX114</f>
        <v>43</v>
      </c>
      <c r="AY116" s="3">
        <f t="shared" si="1410"/>
        <v>43</v>
      </c>
      <c r="AZ116" s="3">
        <f t="shared" ref="AZ116:BA116" si="1411">AZ115-AZ114</f>
        <v>43</v>
      </c>
      <c r="BA116" s="3">
        <f t="shared" si="1411"/>
        <v>43</v>
      </c>
      <c r="BB116" s="3">
        <f t="shared" ref="BB116:BC116" si="1412">BB115-BB114</f>
        <v>36</v>
      </c>
      <c r="BC116" s="3">
        <f t="shared" si="1412"/>
        <v>26</v>
      </c>
      <c r="BD116" s="3">
        <f t="shared" ref="BD116:BE116" si="1413">BD115-BD114</f>
        <v>4</v>
      </c>
      <c r="BE116" s="3">
        <f t="shared" si="1413"/>
        <v>253</v>
      </c>
      <c r="BF116" s="3">
        <f t="shared" ref="BF116:BG116" si="1414">BF115-BF114</f>
        <v>243</v>
      </c>
      <c r="BG116" s="3">
        <f t="shared" si="1414"/>
        <v>224</v>
      </c>
      <c r="BH116" s="3">
        <f t="shared" ref="BH116:BI116" si="1415">BH115-BH114</f>
        <v>205</v>
      </c>
      <c r="BI116" s="3">
        <f t="shared" si="1415"/>
        <v>179</v>
      </c>
      <c r="BJ116" s="3">
        <f t="shared" ref="BJ116:BK116" si="1416">BJ115-BJ114</f>
        <v>151</v>
      </c>
      <c r="BK116" s="3">
        <f t="shared" si="1416"/>
        <v>130</v>
      </c>
      <c r="BL116" s="3">
        <f t="shared" ref="BL116:BM116" si="1417">BL115-BL114</f>
        <v>94</v>
      </c>
      <c r="BM116" s="3">
        <f t="shared" si="1417"/>
        <v>68</v>
      </c>
      <c r="BN116" s="3">
        <f t="shared" ref="BN116:BO116" si="1418">BN115-BN114</f>
        <v>32</v>
      </c>
      <c r="BO116" s="19">
        <f t="shared" si="1418"/>
        <v>-9</v>
      </c>
      <c r="BP116" s="19">
        <f t="shared" ref="BP116:BQ116" si="1419">BP115-BP114</f>
        <v>-23</v>
      </c>
      <c r="BQ116" s="19">
        <f t="shared" si="1419"/>
        <v>-24</v>
      </c>
      <c r="BR116" s="19">
        <f t="shared" ref="BR116:BS116" si="1420">BR115-BR114</f>
        <v>-24</v>
      </c>
      <c r="BS116" s="19">
        <f t="shared" si="1420"/>
        <v>-26</v>
      </c>
      <c r="BT116" s="19">
        <f t="shared" ref="BT116:BU116" si="1421">BT115-BT114</f>
        <v>-28</v>
      </c>
      <c r="BU116" s="19">
        <f t="shared" si="1421"/>
        <v>-30</v>
      </c>
      <c r="BV116" s="19">
        <f t="shared" ref="BV116:BW116" si="1422">BV115-BV114</f>
        <v>-30</v>
      </c>
      <c r="BW116" s="19">
        <f t="shared" si="1422"/>
        <v>-32</v>
      </c>
      <c r="BX116" s="19">
        <f t="shared" ref="BX116:BY116" si="1423">BX115-BX114</f>
        <v>-33</v>
      </c>
      <c r="BY116" s="19">
        <f t="shared" si="1423"/>
        <v>-36</v>
      </c>
      <c r="BZ116" s="19">
        <f t="shared" ref="BZ116:CA116" si="1424">BZ115-BZ114</f>
        <v>-40</v>
      </c>
      <c r="CA116" s="19">
        <f t="shared" si="1424"/>
        <v>-143</v>
      </c>
      <c r="CB116" s="19">
        <f t="shared" ref="CB116:CC116" si="1425">CB115-CB114</f>
        <v>-44</v>
      </c>
      <c r="CC116" s="19">
        <f t="shared" si="1425"/>
        <v>-44</v>
      </c>
      <c r="CD116" s="19">
        <f t="shared" ref="CD116:CE116" si="1426">CD115-CD114</f>
        <v>-45</v>
      </c>
      <c r="CE116" s="19">
        <f t="shared" si="1426"/>
        <v>-47</v>
      </c>
      <c r="CF116" s="19">
        <f t="shared" ref="CF116:CG116" si="1427">CF115-CF114</f>
        <v>-55</v>
      </c>
      <c r="CG116" s="19">
        <f t="shared" si="1427"/>
        <v>-57</v>
      </c>
      <c r="CH116" s="19">
        <f t="shared" ref="CH116:CI116" si="1428">CH115-CH114</f>
        <v>-57</v>
      </c>
      <c r="CI116" s="19">
        <f t="shared" si="1428"/>
        <v>-58</v>
      </c>
      <c r="CJ116" s="19">
        <f t="shared" ref="CJ116:CK116" si="1429">CJ115-CJ114</f>
        <v>-61</v>
      </c>
      <c r="CK116" s="19">
        <f t="shared" si="1429"/>
        <v>-64</v>
      </c>
      <c r="CL116" s="19">
        <f t="shared" ref="CL116:CM116" si="1430">CL115-CL114</f>
        <v>-67</v>
      </c>
      <c r="CM116" s="19">
        <f t="shared" si="1430"/>
        <v>-68</v>
      </c>
      <c r="CN116" s="19">
        <f t="shared" ref="CN116:CO116" si="1431">CN115-CN114</f>
        <v>-70</v>
      </c>
      <c r="CO116" s="19">
        <f t="shared" si="1431"/>
        <v>-72</v>
      </c>
      <c r="CP116" s="19">
        <f t="shared" ref="CP116:CQ116" si="1432">CP115-CP114</f>
        <v>-74</v>
      </c>
      <c r="CQ116" s="19">
        <f t="shared" si="1432"/>
        <v>-76</v>
      </c>
      <c r="CR116" s="19">
        <f t="shared" ref="CR116:CS116" si="1433">CR115-CR114</f>
        <v>-77</v>
      </c>
      <c r="CS116" s="19">
        <f t="shared" si="1433"/>
        <v>-79</v>
      </c>
      <c r="CT116" s="19">
        <f t="shared" ref="CT116" si="1434">CT115-CT114</f>
        <v>-82</v>
      </c>
      <c r="CU116" s="19">
        <f t="shared" ref="CU116:CV116" si="1435">CU115-CU114</f>
        <v>-82</v>
      </c>
      <c r="CV116" s="19">
        <f t="shared" si="1435"/>
        <v>-82</v>
      </c>
      <c r="CW116" s="19">
        <f t="shared" ref="CW116:CX116" si="1436">CW115-CW114</f>
        <v>-83</v>
      </c>
      <c r="CX116" s="19">
        <f t="shared" si="1436"/>
        <v>-83</v>
      </c>
      <c r="CY116" s="19">
        <f t="shared" ref="CY116:CZ116" si="1437">CY115-CY114</f>
        <v>-83</v>
      </c>
      <c r="CZ116" s="19">
        <f t="shared" si="1437"/>
        <v>-83</v>
      </c>
      <c r="DA116" s="19">
        <f t="shared" ref="DA116:DB116" si="1438">DA115-DA114</f>
        <v>-83</v>
      </c>
      <c r="DB116" s="19">
        <f t="shared" si="1438"/>
        <v>-86</v>
      </c>
      <c r="DC116" s="19">
        <f t="shared" ref="DC116:DD116" si="1439">DC115-DC114</f>
        <v>-87</v>
      </c>
      <c r="DD116" s="19">
        <f t="shared" si="1439"/>
        <v>-154</v>
      </c>
      <c r="DE116" s="19">
        <f t="shared" ref="DE116:DF116" si="1440">DE115-DE114</f>
        <v>-191</v>
      </c>
      <c r="DF116" s="19">
        <f t="shared" si="1440"/>
        <v>-191</v>
      </c>
      <c r="DG116" s="19">
        <f t="shared" ref="DG116:DH116" si="1441">DG115-DG114</f>
        <v>-191</v>
      </c>
      <c r="DH116" s="19">
        <f t="shared" si="1441"/>
        <v>-191</v>
      </c>
      <c r="DI116" s="19">
        <f t="shared" ref="DI116:DJ116" si="1442">DI115-DI114</f>
        <v>-191</v>
      </c>
      <c r="DJ116" s="19">
        <f t="shared" si="1442"/>
        <v>-195</v>
      </c>
      <c r="DK116" s="19">
        <f t="shared" ref="DK116:DL116" si="1443">DK115-DK114</f>
        <v>-195</v>
      </c>
      <c r="DL116" s="19">
        <f t="shared" si="1443"/>
        <v>-195</v>
      </c>
      <c r="DM116" s="19">
        <f t="shared" ref="DM116:DN116" si="1444">DM115-DM114</f>
        <v>-196</v>
      </c>
      <c r="DN116" s="19">
        <f t="shared" si="1444"/>
        <v>-196</v>
      </c>
      <c r="DO116" s="19">
        <f t="shared" ref="DO116:DP116" si="1445">DO115-DO114</f>
        <v>-196</v>
      </c>
      <c r="DP116" s="19">
        <f t="shared" si="1445"/>
        <v>-196</v>
      </c>
      <c r="DQ116" s="19">
        <f t="shared" ref="DQ116:DR116" si="1446">DQ115-DQ114</f>
        <v>-196</v>
      </c>
      <c r="DR116" s="19">
        <f t="shared" si="1446"/>
        <v>-196</v>
      </c>
      <c r="DS116" s="19">
        <f t="shared" ref="DS116:DT116" si="1447">DS115-DS114</f>
        <v>-196</v>
      </c>
      <c r="DT116" s="19">
        <f t="shared" si="1447"/>
        <v>-196</v>
      </c>
      <c r="DU116" s="19">
        <f t="shared" ref="DU116:DV116" si="1448">DU115-DU114</f>
        <v>-196</v>
      </c>
      <c r="DV116" s="19">
        <f t="shared" si="1448"/>
        <v>-196</v>
      </c>
      <c r="DW116" s="19">
        <f t="shared" ref="DW116:DX116" si="1449">DW115-DW114</f>
        <v>-196</v>
      </c>
      <c r="DX116" s="19">
        <f t="shared" si="1449"/>
        <v>-217</v>
      </c>
      <c r="DY116" s="19">
        <f t="shared" ref="DY116:DZ116" si="1450">DY115-DY114</f>
        <v>-217</v>
      </c>
      <c r="DZ116" s="19">
        <f t="shared" si="1450"/>
        <v>-217</v>
      </c>
      <c r="EA116" s="19">
        <f t="shared" ref="EA116:EB116" si="1451">EA115-EA114</f>
        <v>-219</v>
      </c>
      <c r="EB116" s="19">
        <f t="shared" si="1451"/>
        <v>-219</v>
      </c>
      <c r="EC116" s="19">
        <f t="shared" ref="EC116:KH116" si="1452">EC115-EC114</f>
        <v>-219</v>
      </c>
      <c r="ED116" s="19">
        <f t="shared" ref="ED116:EE116" si="1453">ED115-ED114</f>
        <v>-224</v>
      </c>
      <c r="EE116" s="19">
        <f t="shared" si="1453"/>
        <v>-224</v>
      </c>
      <c r="EF116" s="19">
        <f t="shared" ref="EF116:EG116" si="1454">EF115-EF114</f>
        <v>-224</v>
      </c>
      <c r="EG116" s="19">
        <f t="shared" si="1454"/>
        <v>-245</v>
      </c>
      <c r="EH116" s="19">
        <f t="shared" ref="EH116:EI116" si="1455">EH115-EH114</f>
        <v>-245</v>
      </c>
      <c r="EI116" s="19">
        <f t="shared" si="1455"/>
        <v>-245</v>
      </c>
      <c r="EJ116" s="19">
        <f t="shared" ref="EJ116" si="1456">EJ115-EJ114</f>
        <v>-245</v>
      </c>
      <c r="EK116" s="3">
        <f t="shared" ref="EK116:FS116" si="1457">EK115-EK114</f>
        <v>0</v>
      </c>
      <c r="EL116" s="3">
        <f t="shared" si="1457"/>
        <v>0</v>
      </c>
      <c r="EM116" s="3">
        <f t="shared" si="1457"/>
        <v>0</v>
      </c>
      <c r="EN116" s="3">
        <f t="shared" si="1457"/>
        <v>0</v>
      </c>
      <c r="EO116" s="3">
        <f t="shared" si="1457"/>
        <v>0</v>
      </c>
      <c r="EP116" s="3">
        <f t="shared" si="1457"/>
        <v>0</v>
      </c>
      <c r="EQ116" s="3">
        <f t="shared" si="1457"/>
        <v>0</v>
      </c>
      <c r="ER116" s="3">
        <f t="shared" si="1457"/>
        <v>0</v>
      </c>
      <c r="ES116" s="3">
        <f t="shared" si="1457"/>
        <v>0</v>
      </c>
      <c r="ET116" s="3">
        <f t="shared" si="1457"/>
        <v>0</v>
      </c>
      <c r="EU116" s="3">
        <f t="shared" si="1457"/>
        <v>0</v>
      </c>
      <c r="EV116" s="3">
        <f t="shared" si="1457"/>
        <v>0</v>
      </c>
      <c r="EW116" s="3">
        <f t="shared" si="1457"/>
        <v>0</v>
      </c>
      <c r="EX116" s="3">
        <f t="shared" si="1457"/>
        <v>0</v>
      </c>
      <c r="EY116" s="3">
        <f t="shared" si="1457"/>
        <v>0</v>
      </c>
      <c r="EZ116" s="3">
        <f t="shared" si="1457"/>
        <v>0</v>
      </c>
      <c r="FA116" s="3">
        <f t="shared" si="1457"/>
        <v>0</v>
      </c>
      <c r="FB116" s="3">
        <f t="shared" si="1457"/>
        <v>0</v>
      </c>
      <c r="FC116" s="3">
        <f t="shared" si="1457"/>
        <v>0</v>
      </c>
      <c r="FD116" s="3">
        <f t="shared" si="1457"/>
        <v>0</v>
      </c>
      <c r="FE116" s="3">
        <f t="shared" si="1457"/>
        <v>0</v>
      </c>
      <c r="FF116" s="3">
        <f t="shared" si="1457"/>
        <v>0</v>
      </c>
      <c r="FG116" s="3">
        <f t="shared" si="1457"/>
        <v>0</v>
      </c>
      <c r="FH116" s="3">
        <f t="shared" si="1457"/>
        <v>0</v>
      </c>
      <c r="FI116" s="3">
        <f t="shared" si="1457"/>
        <v>0</v>
      </c>
      <c r="FJ116" s="3">
        <f t="shared" si="1457"/>
        <v>0</v>
      </c>
      <c r="FK116" s="3">
        <f t="shared" si="1457"/>
        <v>0</v>
      </c>
      <c r="FL116" s="3">
        <f t="shared" si="1457"/>
        <v>0</v>
      </c>
      <c r="FM116" s="3">
        <f t="shared" si="1457"/>
        <v>0</v>
      </c>
      <c r="FN116" s="3">
        <f t="shared" si="1457"/>
        <v>0</v>
      </c>
      <c r="FO116" s="3">
        <f t="shared" si="1457"/>
        <v>0</v>
      </c>
      <c r="FP116" s="3">
        <f t="shared" si="1457"/>
        <v>0</v>
      </c>
      <c r="FQ116" s="3">
        <f t="shared" si="1457"/>
        <v>0</v>
      </c>
      <c r="FR116" s="3">
        <f t="shared" si="1457"/>
        <v>0</v>
      </c>
      <c r="FS116" s="3">
        <f t="shared" si="1457"/>
        <v>0</v>
      </c>
      <c r="FT116" s="3">
        <f t="shared" si="1452"/>
        <v>0</v>
      </c>
      <c r="FU116" s="3">
        <f t="shared" si="1452"/>
        <v>0</v>
      </c>
      <c r="FV116" s="3">
        <f t="shared" si="1452"/>
        <v>0</v>
      </c>
      <c r="FW116" s="3">
        <f t="shared" si="1452"/>
        <v>0</v>
      </c>
      <c r="FX116" s="3">
        <f t="shared" si="1452"/>
        <v>0</v>
      </c>
      <c r="FY116" s="3">
        <f t="shared" si="1452"/>
        <v>0</v>
      </c>
      <c r="FZ116" s="3">
        <f t="shared" si="1452"/>
        <v>0</v>
      </c>
      <c r="GA116" s="3">
        <f t="shared" si="1452"/>
        <v>0</v>
      </c>
      <c r="GB116" s="3">
        <f t="shared" si="1452"/>
        <v>0</v>
      </c>
      <c r="GC116" s="3">
        <f t="shared" si="1452"/>
        <v>0</v>
      </c>
      <c r="GD116" s="3">
        <f t="shared" si="1452"/>
        <v>0</v>
      </c>
      <c r="GE116" s="3">
        <f t="shared" si="1452"/>
        <v>0</v>
      </c>
      <c r="GF116" s="3">
        <f t="shared" si="1452"/>
        <v>0</v>
      </c>
      <c r="GG116" s="3">
        <f t="shared" si="1452"/>
        <v>0</v>
      </c>
      <c r="GH116" s="3">
        <f t="shared" si="1452"/>
        <v>0</v>
      </c>
      <c r="GI116" s="3">
        <f t="shared" si="1452"/>
        <v>0</v>
      </c>
      <c r="GJ116" s="3">
        <f t="shared" si="1452"/>
        <v>0</v>
      </c>
      <c r="GK116" s="3">
        <f t="shared" si="1452"/>
        <v>0</v>
      </c>
      <c r="GL116" s="3">
        <f t="shared" si="1452"/>
        <v>0</v>
      </c>
      <c r="GM116" s="3">
        <f t="shared" si="1452"/>
        <v>0</v>
      </c>
      <c r="GN116" s="3">
        <f t="shared" si="1452"/>
        <v>0</v>
      </c>
      <c r="GO116" s="3">
        <f t="shared" si="1452"/>
        <v>0</v>
      </c>
      <c r="GP116" s="3">
        <f t="shared" si="1452"/>
        <v>0</v>
      </c>
      <c r="GQ116" s="3">
        <f t="shared" si="1452"/>
        <v>0</v>
      </c>
      <c r="GR116" s="3">
        <f t="shared" si="1452"/>
        <v>0</v>
      </c>
      <c r="GS116" s="3">
        <f t="shared" si="1452"/>
        <v>0</v>
      </c>
      <c r="GT116" s="3">
        <f t="shared" si="1452"/>
        <v>0</v>
      </c>
      <c r="GU116" s="3">
        <f t="shared" si="1452"/>
        <v>0</v>
      </c>
      <c r="GV116" s="3">
        <f t="shared" si="1452"/>
        <v>0</v>
      </c>
      <c r="GW116" s="3">
        <f t="shared" si="1452"/>
        <v>0</v>
      </c>
      <c r="GX116" s="3">
        <f t="shared" si="1452"/>
        <v>0</v>
      </c>
      <c r="GY116" s="3">
        <f t="shared" si="1452"/>
        <v>0</v>
      </c>
      <c r="GZ116" s="3">
        <f t="shared" si="1452"/>
        <v>0</v>
      </c>
      <c r="HA116" s="3">
        <f t="shared" si="1452"/>
        <v>0</v>
      </c>
      <c r="HB116" s="3">
        <f t="shared" si="1452"/>
        <v>0</v>
      </c>
      <c r="HC116" s="3">
        <f t="shared" si="1452"/>
        <v>0</v>
      </c>
      <c r="HD116" s="3">
        <f t="shared" si="1452"/>
        <v>0</v>
      </c>
      <c r="HE116" s="3">
        <f t="shared" si="1452"/>
        <v>0</v>
      </c>
      <c r="HF116" s="3">
        <f t="shared" si="1452"/>
        <v>0</v>
      </c>
      <c r="HG116" s="3">
        <f t="shared" si="1452"/>
        <v>0</v>
      </c>
      <c r="HH116" s="3">
        <f t="shared" si="1452"/>
        <v>0</v>
      </c>
      <c r="HI116" s="3">
        <f t="shared" si="1452"/>
        <v>0</v>
      </c>
      <c r="HJ116" s="3">
        <f t="shared" ref="HJ116:IY116" si="1458">HJ115-HJ114</f>
        <v>0</v>
      </c>
      <c r="HK116" s="3">
        <f t="shared" si="1458"/>
        <v>0</v>
      </c>
      <c r="HL116" s="3">
        <f t="shared" si="1458"/>
        <v>0</v>
      </c>
      <c r="HM116" s="3">
        <f t="shared" si="1458"/>
        <v>0</v>
      </c>
      <c r="HN116" s="3">
        <f t="shared" si="1458"/>
        <v>0</v>
      </c>
      <c r="HO116" s="3">
        <f t="shared" si="1458"/>
        <v>0</v>
      </c>
      <c r="HP116" s="3">
        <f t="shared" si="1458"/>
        <v>0</v>
      </c>
      <c r="HQ116" s="3">
        <f t="shared" si="1458"/>
        <v>0</v>
      </c>
      <c r="HR116" s="3">
        <f t="shared" si="1458"/>
        <v>0</v>
      </c>
      <c r="HS116" s="3">
        <f t="shared" si="1458"/>
        <v>0</v>
      </c>
      <c r="HT116" s="3">
        <f t="shared" si="1458"/>
        <v>0</v>
      </c>
      <c r="HU116" s="3">
        <f t="shared" si="1458"/>
        <v>0</v>
      </c>
      <c r="HV116" s="3">
        <f t="shared" si="1458"/>
        <v>0</v>
      </c>
      <c r="HW116" s="3">
        <f t="shared" si="1458"/>
        <v>0</v>
      </c>
      <c r="HX116" s="3">
        <f t="shared" si="1458"/>
        <v>0</v>
      </c>
      <c r="HY116" s="3">
        <f t="shared" si="1458"/>
        <v>0</v>
      </c>
      <c r="HZ116" s="3">
        <f t="shared" si="1458"/>
        <v>0</v>
      </c>
      <c r="IA116" s="3">
        <f t="shared" si="1458"/>
        <v>0</v>
      </c>
      <c r="IB116" s="3">
        <f t="shared" si="1458"/>
        <v>0</v>
      </c>
      <c r="IC116" s="3">
        <f t="shared" si="1458"/>
        <v>0</v>
      </c>
      <c r="ID116" s="3">
        <f t="shared" si="1458"/>
        <v>0</v>
      </c>
      <c r="IE116" s="3">
        <f t="shared" si="1458"/>
        <v>0</v>
      </c>
      <c r="IF116" s="3">
        <f t="shared" si="1458"/>
        <v>0</v>
      </c>
      <c r="IG116" s="3">
        <f t="shared" si="1458"/>
        <v>0</v>
      </c>
      <c r="IH116" s="3">
        <f t="shared" si="1458"/>
        <v>0</v>
      </c>
      <c r="II116" s="3">
        <f t="shared" si="1458"/>
        <v>0</v>
      </c>
      <c r="IJ116" s="3">
        <f t="shared" si="1458"/>
        <v>0</v>
      </c>
      <c r="IK116" s="3">
        <f t="shared" si="1458"/>
        <v>0</v>
      </c>
      <c r="IL116" s="3">
        <f t="shared" si="1458"/>
        <v>0</v>
      </c>
      <c r="IM116" s="3">
        <f t="shared" si="1458"/>
        <v>0</v>
      </c>
      <c r="IN116" s="3">
        <f t="shared" si="1458"/>
        <v>0</v>
      </c>
      <c r="IO116" s="3">
        <f t="shared" si="1458"/>
        <v>0</v>
      </c>
      <c r="IP116" s="3">
        <f t="shared" si="1458"/>
        <v>0</v>
      </c>
      <c r="IQ116" s="3">
        <f t="shared" si="1458"/>
        <v>0</v>
      </c>
      <c r="IR116" s="3">
        <f t="shared" si="1458"/>
        <v>0</v>
      </c>
      <c r="IS116" s="3">
        <f t="shared" si="1458"/>
        <v>0</v>
      </c>
      <c r="IT116" s="3">
        <f t="shared" si="1458"/>
        <v>0</v>
      </c>
      <c r="IU116" s="3">
        <f t="shared" si="1458"/>
        <v>0</v>
      </c>
      <c r="IV116" s="3">
        <f t="shared" si="1458"/>
        <v>0</v>
      </c>
      <c r="IW116" s="3">
        <f t="shared" si="1458"/>
        <v>0</v>
      </c>
      <c r="IX116" s="3">
        <f t="shared" si="1458"/>
        <v>0</v>
      </c>
      <c r="IY116" s="3">
        <f t="shared" si="1458"/>
        <v>0</v>
      </c>
      <c r="IZ116" s="3">
        <f t="shared" si="1452"/>
        <v>0</v>
      </c>
      <c r="JA116" s="3">
        <f t="shared" si="1452"/>
        <v>0</v>
      </c>
      <c r="JB116" s="3">
        <f t="shared" si="1452"/>
        <v>0</v>
      </c>
      <c r="JC116" s="3">
        <f t="shared" si="1452"/>
        <v>0</v>
      </c>
      <c r="JD116" s="3">
        <f t="shared" si="1452"/>
        <v>0</v>
      </c>
      <c r="JE116" s="3">
        <f t="shared" si="1452"/>
        <v>0</v>
      </c>
      <c r="JF116" s="3">
        <f t="shared" si="1452"/>
        <v>0</v>
      </c>
      <c r="JG116" s="3">
        <f t="shared" ref="JG116:JM116" si="1459">JG115-JG114</f>
        <v>0</v>
      </c>
      <c r="JH116" s="3">
        <f t="shared" si="1459"/>
        <v>0</v>
      </c>
      <c r="JI116" s="3">
        <f t="shared" si="1459"/>
        <v>0</v>
      </c>
      <c r="JJ116" s="3">
        <f t="shared" si="1459"/>
        <v>0</v>
      </c>
      <c r="JK116" s="3">
        <f t="shared" si="1459"/>
        <v>0</v>
      </c>
      <c r="JL116" s="3">
        <f t="shared" si="1459"/>
        <v>0</v>
      </c>
      <c r="JM116" s="3">
        <f t="shared" si="1459"/>
        <v>0</v>
      </c>
      <c r="JN116" s="3">
        <f t="shared" si="1452"/>
        <v>0</v>
      </c>
      <c r="JO116" s="3">
        <f t="shared" si="1452"/>
        <v>0</v>
      </c>
      <c r="JP116" s="3">
        <f t="shared" si="1452"/>
        <v>0</v>
      </c>
      <c r="JQ116" s="3">
        <f t="shared" si="1452"/>
        <v>0</v>
      </c>
      <c r="JR116" s="3">
        <f t="shared" si="1452"/>
        <v>0</v>
      </c>
      <c r="JS116" s="3">
        <f t="shared" si="1452"/>
        <v>0</v>
      </c>
      <c r="JT116" s="3">
        <f t="shared" si="1452"/>
        <v>0</v>
      </c>
      <c r="JU116" s="3">
        <f t="shared" ref="JU116:KA116" si="1460">JU115-JU114</f>
        <v>0</v>
      </c>
      <c r="JV116" s="3">
        <f t="shared" si="1460"/>
        <v>0</v>
      </c>
      <c r="JW116" s="3">
        <f t="shared" si="1460"/>
        <v>0</v>
      </c>
      <c r="JX116" s="3">
        <f t="shared" si="1460"/>
        <v>0</v>
      </c>
      <c r="JY116" s="3">
        <f t="shared" si="1460"/>
        <v>0</v>
      </c>
      <c r="JZ116" s="3">
        <f t="shared" si="1460"/>
        <v>0</v>
      </c>
      <c r="KA116" s="3">
        <f t="shared" si="1460"/>
        <v>0</v>
      </c>
      <c r="KB116" s="3">
        <f t="shared" si="1452"/>
        <v>0</v>
      </c>
      <c r="KC116" s="3">
        <f t="shared" si="1452"/>
        <v>0</v>
      </c>
      <c r="KD116" s="3">
        <f t="shared" si="1452"/>
        <v>0</v>
      </c>
      <c r="KE116" s="3">
        <f t="shared" si="1452"/>
        <v>0</v>
      </c>
      <c r="KF116" s="3">
        <f t="shared" si="1452"/>
        <v>0</v>
      </c>
      <c r="KG116" s="3">
        <f t="shared" si="1452"/>
        <v>0</v>
      </c>
      <c r="KH116" s="3">
        <f t="shared" si="1452"/>
        <v>0</v>
      </c>
      <c r="KI116" s="3">
        <f t="shared" ref="KI116:KK116" si="1461">KI115-KI114</f>
        <v>0</v>
      </c>
      <c r="KJ116" s="3">
        <f t="shared" si="1461"/>
        <v>0</v>
      </c>
      <c r="KK116" s="3">
        <f t="shared" si="1461"/>
        <v>0</v>
      </c>
      <c r="KL116" s="3">
        <f t="shared" ref="KL116" si="1462">KL115-KL114</f>
        <v>0</v>
      </c>
      <c r="KM116" s="3">
        <f t="shared" ref="KM116:KO116" si="1463">KM115-KM114</f>
        <v>0</v>
      </c>
      <c r="KN116" s="3">
        <f t="shared" ref="KN116" si="1464">KN115-KN114</f>
        <v>0</v>
      </c>
      <c r="KO116" s="3">
        <f t="shared" si="1463"/>
        <v>0</v>
      </c>
    </row>
    <row r="117" spans="1:301" x14ac:dyDescent="0.2">
      <c r="A117" s="4" t="s">
        <v>16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/>
      <c r="JO117" s="8"/>
      <c r="JP117" s="8"/>
      <c r="JQ117" s="8"/>
      <c r="JR117" s="8"/>
      <c r="JS117" s="8"/>
      <c r="JT117" s="8"/>
      <c r="JU117" s="8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</row>
    <row r="118" spans="1:301" x14ac:dyDescent="0.2">
      <c r="A118" s="5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  <c r="IW118" s="7"/>
      <c r="IX118" s="7"/>
      <c r="IY118" s="7"/>
      <c r="IZ118" s="7"/>
      <c r="JA118" s="7"/>
      <c r="JB118" s="7"/>
      <c r="JC118" s="7"/>
      <c r="JD118" s="7"/>
      <c r="JE118" s="7"/>
      <c r="JF118" s="7"/>
      <c r="JG118" s="7"/>
      <c r="JH118" s="7"/>
      <c r="JI118" s="7"/>
      <c r="JJ118" s="7"/>
      <c r="JK118" s="7"/>
      <c r="JL118" s="7"/>
      <c r="JM118" s="7"/>
      <c r="JN118" s="7"/>
      <c r="JO118" s="7"/>
      <c r="JP118" s="7"/>
      <c r="JQ118" s="7"/>
      <c r="JR118" s="7"/>
      <c r="JS118" s="7"/>
      <c r="JT118" s="7"/>
      <c r="JU118" s="7"/>
      <c r="JV118" s="7"/>
      <c r="JW118" s="7"/>
      <c r="JX118" s="7"/>
      <c r="JY118" s="7"/>
      <c r="JZ118" s="7"/>
      <c r="KA118" s="7"/>
      <c r="KB118" s="7"/>
      <c r="KC118" s="7"/>
      <c r="KD118" s="7"/>
      <c r="KE118" s="7"/>
      <c r="KF118" s="7"/>
      <c r="KG118" s="7"/>
      <c r="KH118" s="7"/>
      <c r="KI118" s="7"/>
      <c r="KJ118" s="7"/>
      <c r="KK118" s="7"/>
      <c r="KL118" s="7"/>
      <c r="KM118" s="7"/>
      <c r="KN118" s="7"/>
      <c r="KO118" s="7"/>
    </row>
    <row r="119" spans="1:301" x14ac:dyDescent="0.2">
      <c r="A119" s="5"/>
      <c r="B119" s="7">
        <v>2</v>
      </c>
      <c r="C119" s="7">
        <v>2</v>
      </c>
      <c r="D119" s="7">
        <v>2</v>
      </c>
      <c r="E119" s="7">
        <v>2</v>
      </c>
      <c r="F119" s="7">
        <v>2</v>
      </c>
      <c r="G119" s="7">
        <v>2</v>
      </c>
      <c r="H119" s="7">
        <v>2</v>
      </c>
      <c r="I119" s="7">
        <v>2</v>
      </c>
      <c r="J119" s="7">
        <v>2</v>
      </c>
      <c r="K119" s="7">
        <v>2</v>
      </c>
      <c r="L119" s="7">
        <v>2</v>
      </c>
      <c r="M119" s="7">
        <v>2</v>
      </c>
      <c r="N119" s="7">
        <v>2</v>
      </c>
      <c r="O119" s="7">
        <v>2</v>
      </c>
      <c r="P119" s="7">
        <v>2</v>
      </c>
      <c r="Q119" s="7">
        <v>2</v>
      </c>
      <c r="R119" s="7">
        <v>2</v>
      </c>
      <c r="S119" s="7">
        <v>2</v>
      </c>
      <c r="T119" s="7">
        <v>2</v>
      </c>
      <c r="U119" s="7">
        <v>2</v>
      </c>
      <c r="V119" s="7">
        <v>2</v>
      </c>
      <c r="W119" s="7">
        <v>2</v>
      </c>
      <c r="X119" s="7">
        <v>2</v>
      </c>
      <c r="Y119" s="7">
        <v>2</v>
      </c>
      <c r="Z119" s="7">
        <v>2</v>
      </c>
      <c r="AA119" s="7">
        <v>2</v>
      </c>
      <c r="AB119" s="7">
        <v>2</v>
      </c>
      <c r="AC119" s="7">
        <v>2</v>
      </c>
      <c r="AD119" s="7">
        <v>2</v>
      </c>
      <c r="AE119" s="7">
        <v>2</v>
      </c>
      <c r="AF119" s="7">
        <v>2</v>
      </c>
      <c r="AG119" s="7">
        <v>2</v>
      </c>
      <c r="AH119" s="7">
        <v>2</v>
      </c>
      <c r="AI119" s="7">
        <v>2</v>
      </c>
      <c r="AJ119" s="7">
        <v>2</v>
      </c>
      <c r="AK119" s="7">
        <v>2</v>
      </c>
      <c r="AL119" s="7">
        <v>2</v>
      </c>
      <c r="AM119" s="7">
        <v>2</v>
      </c>
      <c r="AN119" s="7">
        <v>2</v>
      </c>
      <c r="AO119" s="7">
        <v>2</v>
      </c>
      <c r="AP119" s="7">
        <v>2</v>
      </c>
      <c r="AQ119" s="7">
        <v>2</v>
      </c>
      <c r="AR119" s="7">
        <v>2</v>
      </c>
      <c r="AS119" s="7">
        <v>2</v>
      </c>
      <c r="AT119" s="7">
        <v>2</v>
      </c>
      <c r="AU119" s="7">
        <v>2</v>
      </c>
      <c r="AV119" s="7">
        <v>2</v>
      </c>
      <c r="AW119" s="7">
        <v>2</v>
      </c>
      <c r="AX119" s="7">
        <v>2</v>
      </c>
      <c r="AY119" s="7">
        <v>2</v>
      </c>
      <c r="AZ119" s="7">
        <v>2</v>
      </c>
      <c r="BA119" s="7">
        <v>2</v>
      </c>
      <c r="BB119" s="7">
        <v>2</v>
      </c>
      <c r="BC119" s="7">
        <v>2</v>
      </c>
      <c r="BD119" s="7">
        <v>2</v>
      </c>
      <c r="BE119" s="7">
        <v>2</v>
      </c>
      <c r="BF119" s="7">
        <v>2</v>
      </c>
      <c r="BG119" s="7">
        <v>2</v>
      </c>
      <c r="BH119" s="7">
        <v>2</v>
      </c>
      <c r="BI119" s="7">
        <v>2</v>
      </c>
      <c r="BJ119" s="7">
        <v>2</v>
      </c>
      <c r="BK119" s="7">
        <v>2</v>
      </c>
      <c r="BL119" s="7">
        <v>2</v>
      </c>
      <c r="BM119" s="7">
        <v>2</v>
      </c>
      <c r="BN119" s="7">
        <v>2</v>
      </c>
      <c r="BO119" s="7">
        <v>2</v>
      </c>
      <c r="BP119" s="7">
        <v>2</v>
      </c>
      <c r="BQ119" s="7">
        <v>2</v>
      </c>
      <c r="BR119" s="7">
        <v>2</v>
      </c>
      <c r="BS119" s="7">
        <v>2</v>
      </c>
      <c r="BT119" s="7">
        <v>2</v>
      </c>
      <c r="BU119" s="7">
        <v>2</v>
      </c>
      <c r="BV119" s="7">
        <v>2</v>
      </c>
      <c r="BW119" s="7">
        <v>2</v>
      </c>
      <c r="BX119" s="7">
        <v>2</v>
      </c>
      <c r="BY119" s="7">
        <v>2</v>
      </c>
      <c r="BZ119" s="7">
        <v>2</v>
      </c>
      <c r="CA119" s="7">
        <v>2</v>
      </c>
      <c r="CB119" s="7">
        <v>2</v>
      </c>
      <c r="CC119" s="7">
        <v>2</v>
      </c>
      <c r="CD119" s="7">
        <v>2</v>
      </c>
      <c r="CE119" s="7">
        <v>2</v>
      </c>
      <c r="CF119" s="7">
        <v>2</v>
      </c>
      <c r="CG119" s="7">
        <v>2</v>
      </c>
      <c r="CH119" s="7">
        <v>2</v>
      </c>
      <c r="CI119" s="7">
        <v>2</v>
      </c>
      <c r="CJ119" s="7">
        <v>2</v>
      </c>
      <c r="CK119" s="7">
        <v>2</v>
      </c>
      <c r="CL119" s="7">
        <v>2</v>
      </c>
      <c r="CM119" s="7">
        <v>2</v>
      </c>
      <c r="CN119" s="7">
        <v>2</v>
      </c>
      <c r="CO119" s="7">
        <v>2</v>
      </c>
      <c r="CP119" s="7">
        <v>2</v>
      </c>
      <c r="CQ119" s="7">
        <v>2</v>
      </c>
      <c r="CR119" s="7">
        <v>2</v>
      </c>
      <c r="CS119" s="7">
        <v>2</v>
      </c>
      <c r="CT119" s="7">
        <v>2</v>
      </c>
      <c r="CU119" s="7">
        <v>2</v>
      </c>
      <c r="CV119" s="7">
        <v>2</v>
      </c>
      <c r="CW119" s="7">
        <v>2</v>
      </c>
      <c r="CX119" s="7">
        <v>2</v>
      </c>
      <c r="CY119" s="7">
        <v>2</v>
      </c>
      <c r="CZ119" s="7">
        <v>2</v>
      </c>
      <c r="DA119" s="7">
        <v>2</v>
      </c>
      <c r="DB119" s="7">
        <v>2</v>
      </c>
      <c r="DC119" s="7">
        <v>2</v>
      </c>
      <c r="DD119" s="7">
        <v>2</v>
      </c>
      <c r="DE119" s="7">
        <v>2</v>
      </c>
      <c r="DF119" s="7">
        <v>2</v>
      </c>
      <c r="DG119" s="7">
        <v>2</v>
      </c>
      <c r="DH119" s="7">
        <v>2</v>
      </c>
      <c r="DI119" s="7">
        <v>2</v>
      </c>
      <c r="DJ119" s="7">
        <v>2</v>
      </c>
      <c r="DK119" s="7">
        <v>2</v>
      </c>
      <c r="DL119" s="7">
        <v>2</v>
      </c>
      <c r="DM119" s="7">
        <v>2</v>
      </c>
      <c r="DN119" s="7">
        <v>2</v>
      </c>
      <c r="DO119" s="7">
        <v>2</v>
      </c>
      <c r="DP119" s="7">
        <v>2</v>
      </c>
      <c r="DQ119" s="7">
        <v>2</v>
      </c>
      <c r="DR119" s="7">
        <v>2</v>
      </c>
      <c r="DS119" s="7">
        <v>2</v>
      </c>
      <c r="DT119" s="7">
        <v>2</v>
      </c>
      <c r="DU119" s="7">
        <v>2</v>
      </c>
      <c r="DV119" s="7">
        <v>2</v>
      </c>
      <c r="DW119" s="7">
        <v>2</v>
      </c>
      <c r="DX119" s="7">
        <v>2</v>
      </c>
      <c r="DY119" s="7">
        <v>2</v>
      </c>
      <c r="DZ119" s="7">
        <v>2</v>
      </c>
      <c r="EA119" s="7">
        <v>2</v>
      </c>
      <c r="EB119" s="7">
        <v>2</v>
      </c>
      <c r="EC119" s="7">
        <v>2</v>
      </c>
      <c r="ED119" s="7">
        <v>8</v>
      </c>
      <c r="EE119" s="7">
        <v>8</v>
      </c>
      <c r="EF119" s="7">
        <v>8</v>
      </c>
      <c r="EG119" s="7">
        <v>8</v>
      </c>
      <c r="EH119" s="7">
        <v>8</v>
      </c>
      <c r="EI119" s="7">
        <v>8</v>
      </c>
      <c r="EJ119" s="7">
        <v>8</v>
      </c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  <c r="IW119" s="7"/>
      <c r="IX119" s="7"/>
      <c r="IY119" s="7"/>
      <c r="IZ119" s="7"/>
      <c r="JA119" s="7"/>
      <c r="JB119" s="7"/>
      <c r="JC119" s="7"/>
      <c r="JD119" s="7"/>
      <c r="JE119" s="7"/>
      <c r="JF119" s="7"/>
      <c r="JG119" s="7"/>
      <c r="JH119" s="7"/>
      <c r="JI119" s="7"/>
      <c r="JJ119" s="7"/>
      <c r="JK119" s="7"/>
      <c r="JL119" s="7"/>
      <c r="JM119" s="7"/>
      <c r="JN119" s="7"/>
      <c r="JO119" s="7"/>
      <c r="JP119" s="7"/>
      <c r="JQ119" s="7"/>
      <c r="JR119" s="7"/>
      <c r="JS119" s="7"/>
      <c r="JT119" s="7"/>
      <c r="JU119" s="7"/>
      <c r="JV119" s="7"/>
      <c r="JW119" s="7"/>
      <c r="JX119" s="7"/>
      <c r="JY119" s="7"/>
      <c r="JZ119" s="7"/>
      <c r="KA119" s="7"/>
      <c r="KB119" s="7"/>
      <c r="KC119" s="7"/>
      <c r="KD119" s="7"/>
      <c r="KE119" s="7"/>
      <c r="KF119" s="7"/>
      <c r="KG119" s="7"/>
      <c r="KH119" s="7"/>
      <c r="KI119" s="7"/>
      <c r="KJ119" s="7"/>
      <c r="KK119" s="7"/>
      <c r="KL119" s="7"/>
      <c r="KM119" s="7"/>
      <c r="KN119" s="7"/>
      <c r="KO119" s="7"/>
    </row>
    <row r="120" spans="1:301" x14ac:dyDescent="0.2">
      <c r="A120" s="5"/>
      <c r="B120" s="2">
        <v>5</v>
      </c>
      <c r="C120" s="2">
        <v>5</v>
      </c>
      <c r="D120" s="2">
        <v>5</v>
      </c>
      <c r="E120" s="2">
        <v>5</v>
      </c>
      <c r="F120" s="2">
        <v>5</v>
      </c>
      <c r="G120" s="2">
        <v>5</v>
      </c>
      <c r="H120" s="2">
        <v>5</v>
      </c>
      <c r="I120" s="2">
        <v>5</v>
      </c>
      <c r="J120" s="2">
        <v>5</v>
      </c>
      <c r="K120" s="2">
        <v>5</v>
      </c>
      <c r="L120" s="2">
        <v>5</v>
      </c>
      <c r="M120" s="2">
        <v>5</v>
      </c>
      <c r="N120" s="2">
        <v>5</v>
      </c>
      <c r="O120" s="2">
        <v>5</v>
      </c>
      <c r="P120" s="2">
        <v>5</v>
      </c>
      <c r="Q120" s="2">
        <v>5</v>
      </c>
      <c r="R120" s="2">
        <v>5</v>
      </c>
      <c r="S120" s="2">
        <v>5</v>
      </c>
      <c r="T120" s="2">
        <v>5</v>
      </c>
      <c r="U120" s="2">
        <v>5</v>
      </c>
      <c r="V120" s="2">
        <v>5</v>
      </c>
      <c r="W120" s="2">
        <v>5</v>
      </c>
      <c r="X120" s="2">
        <v>5</v>
      </c>
      <c r="Y120" s="2">
        <v>5</v>
      </c>
      <c r="Z120" s="2">
        <v>5</v>
      </c>
      <c r="AA120" s="2">
        <v>5</v>
      </c>
      <c r="AB120" s="2">
        <v>5</v>
      </c>
      <c r="AC120" s="2">
        <v>5</v>
      </c>
      <c r="AD120" s="2">
        <v>5</v>
      </c>
      <c r="AE120" s="2">
        <v>5</v>
      </c>
      <c r="AF120" s="2">
        <v>5</v>
      </c>
      <c r="AG120" s="2">
        <v>5</v>
      </c>
      <c r="AH120" s="2">
        <v>5</v>
      </c>
      <c r="AI120" s="2">
        <v>5</v>
      </c>
      <c r="AJ120" s="2">
        <v>5</v>
      </c>
      <c r="AK120" s="2">
        <v>5</v>
      </c>
      <c r="AL120" s="2">
        <v>5</v>
      </c>
      <c r="AM120" s="2">
        <v>5</v>
      </c>
      <c r="AN120" s="2">
        <v>5</v>
      </c>
      <c r="AO120" s="2">
        <v>5</v>
      </c>
      <c r="AP120" s="2">
        <v>5</v>
      </c>
      <c r="AQ120" s="2">
        <v>5</v>
      </c>
      <c r="AR120" s="2">
        <v>5</v>
      </c>
      <c r="AS120" s="2">
        <v>5</v>
      </c>
      <c r="AT120" s="2">
        <v>5</v>
      </c>
      <c r="AU120" s="2">
        <v>5</v>
      </c>
      <c r="AV120" s="2">
        <v>5</v>
      </c>
      <c r="AW120" s="2">
        <v>5</v>
      </c>
      <c r="AX120" s="2">
        <v>5</v>
      </c>
      <c r="AY120" s="2">
        <v>5</v>
      </c>
      <c r="AZ120" s="2">
        <v>5</v>
      </c>
      <c r="BA120" s="2">
        <v>5</v>
      </c>
      <c r="BB120" s="2">
        <v>5</v>
      </c>
      <c r="BC120" s="2">
        <v>5</v>
      </c>
      <c r="BD120" s="2">
        <v>5</v>
      </c>
      <c r="BE120" s="2">
        <v>5</v>
      </c>
      <c r="BF120" s="2">
        <v>5</v>
      </c>
      <c r="BG120" s="2">
        <v>5</v>
      </c>
      <c r="BH120" s="2">
        <v>5</v>
      </c>
      <c r="BI120" s="2">
        <v>5</v>
      </c>
      <c r="BJ120" s="2">
        <v>5</v>
      </c>
      <c r="BK120" s="2">
        <v>5</v>
      </c>
      <c r="BL120" s="2">
        <v>5</v>
      </c>
      <c r="BM120" s="2">
        <v>5</v>
      </c>
      <c r="BN120" s="2">
        <v>5</v>
      </c>
      <c r="BO120" s="2">
        <v>5</v>
      </c>
      <c r="BP120" s="2">
        <v>5</v>
      </c>
      <c r="BQ120" s="2">
        <v>5</v>
      </c>
      <c r="BR120" s="2">
        <v>5</v>
      </c>
      <c r="BS120" s="2">
        <v>5</v>
      </c>
      <c r="BT120" s="2">
        <v>5</v>
      </c>
      <c r="BU120" s="2">
        <v>5</v>
      </c>
      <c r="BV120" s="2">
        <v>5</v>
      </c>
      <c r="BW120" s="2">
        <v>5</v>
      </c>
      <c r="BX120" s="2">
        <v>5</v>
      </c>
      <c r="BY120" s="2">
        <v>5</v>
      </c>
      <c r="BZ120" s="2">
        <v>5</v>
      </c>
      <c r="CA120" s="2">
        <v>5</v>
      </c>
      <c r="CB120" s="2">
        <v>5</v>
      </c>
      <c r="CC120" s="2">
        <v>5</v>
      </c>
      <c r="CD120" s="2">
        <v>5</v>
      </c>
      <c r="CE120" s="2">
        <v>5</v>
      </c>
      <c r="CF120" s="2">
        <v>5</v>
      </c>
      <c r="CG120" s="2">
        <v>5</v>
      </c>
      <c r="CH120" s="2">
        <v>5</v>
      </c>
      <c r="CI120" s="2">
        <v>5</v>
      </c>
      <c r="CJ120" s="2">
        <v>5</v>
      </c>
      <c r="CK120" s="2">
        <v>5</v>
      </c>
      <c r="CL120" s="2">
        <v>5</v>
      </c>
      <c r="CM120" s="2">
        <v>5</v>
      </c>
      <c r="CN120" s="2">
        <v>5</v>
      </c>
      <c r="CO120" s="2">
        <v>5</v>
      </c>
      <c r="CP120" s="2">
        <v>5</v>
      </c>
      <c r="CQ120" s="2">
        <v>5</v>
      </c>
      <c r="CR120" s="2">
        <v>5</v>
      </c>
      <c r="CS120" s="2">
        <v>5</v>
      </c>
      <c r="CT120" s="2">
        <v>5</v>
      </c>
      <c r="CU120" s="2">
        <v>5</v>
      </c>
      <c r="CV120" s="2">
        <v>5</v>
      </c>
      <c r="CW120" s="2">
        <v>5</v>
      </c>
      <c r="CX120" s="2">
        <v>5</v>
      </c>
      <c r="CY120" s="2">
        <v>5</v>
      </c>
      <c r="CZ120" s="2">
        <v>5</v>
      </c>
      <c r="DA120" s="2">
        <v>5</v>
      </c>
      <c r="DB120" s="2">
        <v>5</v>
      </c>
      <c r="DC120" s="2">
        <v>5</v>
      </c>
      <c r="DD120" s="2">
        <v>5</v>
      </c>
      <c r="DE120" s="2">
        <v>5</v>
      </c>
      <c r="DF120" s="2">
        <v>5</v>
      </c>
      <c r="DG120" s="2">
        <v>5</v>
      </c>
      <c r="DH120" s="2">
        <v>5</v>
      </c>
      <c r="DI120" s="2">
        <v>5</v>
      </c>
      <c r="DJ120" s="2">
        <v>5</v>
      </c>
      <c r="DK120" s="2">
        <v>5</v>
      </c>
      <c r="DL120" s="2">
        <v>5</v>
      </c>
      <c r="DM120" s="2">
        <v>5</v>
      </c>
      <c r="DN120" s="2">
        <v>5</v>
      </c>
      <c r="DO120" s="2">
        <v>5</v>
      </c>
      <c r="DP120" s="2">
        <v>5</v>
      </c>
      <c r="DQ120" s="2">
        <v>5</v>
      </c>
      <c r="DR120" s="2">
        <v>5</v>
      </c>
      <c r="DS120" s="2">
        <v>5</v>
      </c>
      <c r="DT120" s="2">
        <v>5</v>
      </c>
      <c r="DU120" s="2">
        <v>5</v>
      </c>
      <c r="DV120" s="2">
        <v>5</v>
      </c>
      <c r="DW120" s="2">
        <v>5</v>
      </c>
      <c r="DX120" s="2">
        <v>5</v>
      </c>
      <c r="DY120" s="2">
        <v>5</v>
      </c>
      <c r="DZ120" s="2">
        <v>5</v>
      </c>
      <c r="EA120" s="2">
        <v>5</v>
      </c>
      <c r="EB120" s="2">
        <v>5</v>
      </c>
      <c r="EC120" s="2">
        <v>5</v>
      </c>
      <c r="ED120" s="2">
        <v>10</v>
      </c>
      <c r="EE120" s="2">
        <v>10</v>
      </c>
      <c r="EF120" s="2">
        <v>10</v>
      </c>
      <c r="EG120" s="2">
        <v>10</v>
      </c>
      <c r="EH120" s="2">
        <v>10</v>
      </c>
      <c r="EI120" s="2">
        <v>10</v>
      </c>
      <c r="EJ120" s="2">
        <v>10</v>
      </c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</row>
    <row r="121" spans="1:301" ht="13.5" thickBot="1" x14ac:dyDescent="0.25">
      <c r="A121" s="10"/>
      <c r="B121" s="11">
        <f t="shared" ref="B121" si="1465">B120-B119</f>
        <v>3</v>
      </c>
      <c r="C121" s="11">
        <f t="shared" ref="C121:D121" si="1466">C120-C119</f>
        <v>3</v>
      </c>
      <c r="D121" s="11">
        <f t="shared" si="1466"/>
        <v>3</v>
      </c>
      <c r="E121" s="11">
        <f t="shared" ref="E121:F121" si="1467">E120-E119</f>
        <v>3</v>
      </c>
      <c r="F121" s="11">
        <f t="shared" si="1467"/>
        <v>3</v>
      </c>
      <c r="G121" s="11">
        <f t="shared" ref="G121:L121" si="1468">G120-G119</f>
        <v>3</v>
      </c>
      <c r="H121" s="11">
        <f t="shared" si="1468"/>
        <v>3</v>
      </c>
      <c r="I121" s="11">
        <f t="shared" si="1468"/>
        <v>3</v>
      </c>
      <c r="J121" s="11">
        <f t="shared" si="1468"/>
        <v>3</v>
      </c>
      <c r="K121" s="11">
        <f t="shared" si="1468"/>
        <v>3</v>
      </c>
      <c r="L121" s="11">
        <f t="shared" si="1468"/>
        <v>3</v>
      </c>
      <c r="M121" s="11">
        <f t="shared" ref="M121:N121" si="1469">M120-M119</f>
        <v>3</v>
      </c>
      <c r="N121" s="11">
        <f t="shared" si="1469"/>
        <v>3</v>
      </c>
      <c r="O121" s="11">
        <f t="shared" ref="O121:P121" si="1470">O120-O119</f>
        <v>3</v>
      </c>
      <c r="P121" s="11">
        <f t="shared" si="1470"/>
        <v>3</v>
      </c>
      <c r="Q121" s="11">
        <f t="shared" ref="Q121:R121" si="1471">Q120-Q119</f>
        <v>3</v>
      </c>
      <c r="R121" s="11">
        <f t="shared" si="1471"/>
        <v>3</v>
      </c>
      <c r="S121" s="11">
        <f t="shared" ref="S121:T121" si="1472">S120-S119</f>
        <v>3</v>
      </c>
      <c r="T121" s="11">
        <f t="shared" si="1472"/>
        <v>3</v>
      </c>
      <c r="U121" s="11">
        <f t="shared" ref="U121:V121" si="1473">U120-U119</f>
        <v>3</v>
      </c>
      <c r="V121" s="11">
        <f t="shared" si="1473"/>
        <v>3</v>
      </c>
      <c r="W121" s="11">
        <f t="shared" ref="W121:X121" si="1474">W120-W119</f>
        <v>3</v>
      </c>
      <c r="X121" s="11">
        <f t="shared" si="1474"/>
        <v>3</v>
      </c>
      <c r="Y121" s="11">
        <f t="shared" ref="Y121:Z121" si="1475">Y120-Y119</f>
        <v>3</v>
      </c>
      <c r="Z121" s="11">
        <f t="shared" si="1475"/>
        <v>3</v>
      </c>
      <c r="AA121" s="11">
        <f t="shared" ref="AA121:AB121" si="1476">AA120-AA119</f>
        <v>3</v>
      </c>
      <c r="AB121" s="11">
        <f t="shared" si="1476"/>
        <v>3</v>
      </c>
      <c r="AC121" s="11">
        <f t="shared" ref="AC121:AD121" si="1477">AC120-AC119</f>
        <v>3</v>
      </c>
      <c r="AD121" s="11">
        <f t="shared" si="1477"/>
        <v>3</v>
      </c>
      <c r="AE121" s="11">
        <f t="shared" ref="AE121:AF121" si="1478">AE120-AE119</f>
        <v>3</v>
      </c>
      <c r="AF121" s="11">
        <f t="shared" si="1478"/>
        <v>3</v>
      </c>
      <c r="AG121" s="11">
        <f t="shared" ref="AG121:AH121" si="1479">AG120-AG119</f>
        <v>3</v>
      </c>
      <c r="AH121" s="11">
        <f t="shared" si="1479"/>
        <v>3</v>
      </c>
      <c r="AI121" s="11">
        <f t="shared" ref="AI121:AJ121" si="1480">AI120-AI119</f>
        <v>3</v>
      </c>
      <c r="AJ121" s="11">
        <f t="shared" si="1480"/>
        <v>3</v>
      </c>
      <c r="AK121" s="11">
        <f t="shared" ref="AK121:AL121" si="1481">AK120-AK119</f>
        <v>3</v>
      </c>
      <c r="AL121" s="11">
        <f t="shared" si="1481"/>
        <v>3</v>
      </c>
      <c r="AM121" s="11">
        <f t="shared" ref="AM121:AN121" si="1482">AM120-AM119</f>
        <v>3</v>
      </c>
      <c r="AN121" s="11">
        <f t="shared" si="1482"/>
        <v>3</v>
      </c>
      <c r="AO121" s="11">
        <f t="shared" ref="AO121:AP121" si="1483">AO120-AO119</f>
        <v>3</v>
      </c>
      <c r="AP121" s="11">
        <f t="shared" si="1483"/>
        <v>3</v>
      </c>
      <c r="AQ121" s="11">
        <f t="shared" ref="AQ121:AR121" si="1484">AQ120-AQ119</f>
        <v>3</v>
      </c>
      <c r="AR121" s="11">
        <f t="shared" si="1484"/>
        <v>3</v>
      </c>
      <c r="AS121" s="11">
        <f t="shared" ref="AS121:AT121" si="1485">AS120-AS119</f>
        <v>3</v>
      </c>
      <c r="AT121" s="11">
        <f t="shared" si="1485"/>
        <v>3</v>
      </c>
      <c r="AU121" s="11">
        <f t="shared" ref="AU121" si="1486">AU120-AU119</f>
        <v>3</v>
      </c>
      <c r="AV121" s="11">
        <f t="shared" ref="AV121:AW121" si="1487">AV120-AV119</f>
        <v>3</v>
      </c>
      <c r="AW121" s="11">
        <f t="shared" si="1487"/>
        <v>3</v>
      </c>
      <c r="AX121" s="11">
        <f t="shared" ref="AX121:AY121" si="1488">AX120-AX119</f>
        <v>3</v>
      </c>
      <c r="AY121" s="11">
        <f t="shared" si="1488"/>
        <v>3</v>
      </c>
      <c r="AZ121" s="11">
        <f t="shared" ref="AZ121:BA121" si="1489">AZ120-AZ119</f>
        <v>3</v>
      </c>
      <c r="BA121" s="11">
        <f t="shared" si="1489"/>
        <v>3</v>
      </c>
      <c r="BB121" s="11">
        <f t="shared" ref="BB121:BC121" si="1490">BB120-BB119</f>
        <v>3</v>
      </c>
      <c r="BC121" s="11">
        <f t="shared" si="1490"/>
        <v>3</v>
      </c>
      <c r="BD121" s="11">
        <f t="shared" ref="BD121:BE121" si="1491">BD120-BD119</f>
        <v>3</v>
      </c>
      <c r="BE121" s="11">
        <f t="shared" si="1491"/>
        <v>3</v>
      </c>
      <c r="BF121" s="11">
        <f t="shared" ref="BF121:BG121" si="1492">BF120-BF119</f>
        <v>3</v>
      </c>
      <c r="BG121" s="11">
        <f t="shared" si="1492"/>
        <v>3</v>
      </c>
      <c r="BH121" s="11">
        <f t="shared" ref="BH121:BI121" si="1493">BH120-BH119</f>
        <v>3</v>
      </c>
      <c r="BI121" s="11">
        <f t="shared" si="1493"/>
        <v>3</v>
      </c>
      <c r="BJ121" s="11">
        <f t="shared" ref="BJ121:BK121" si="1494">BJ120-BJ119</f>
        <v>3</v>
      </c>
      <c r="BK121" s="11">
        <f t="shared" si="1494"/>
        <v>3</v>
      </c>
      <c r="BL121" s="11">
        <f t="shared" ref="BL121:BM121" si="1495">BL120-BL119</f>
        <v>3</v>
      </c>
      <c r="BM121" s="11">
        <f t="shared" si="1495"/>
        <v>3</v>
      </c>
      <c r="BN121" s="11">
        <f t="shared" ref="BN121:BO121" si="1496">BN120-BN119</f>
        <v>3</v>
      </c>
      <c r="BO121" s="11">
        <f t="shared" si="1496"/>
        <v>3</v>
      </c>
      <c r="BP121" s="11">
        <f t="shared" ref="BP121:BQ121" si="1497">BP120-BP119</f>
        <v>3</v>
      </c>
      <c r="BQ121" s="11">
        <f t="shared" si="1497"/>
        <v>3</v>
      </c>
      <c r="BR121" s="11">
        <f t="shared" ref="BR121:BS121" si="1498">BR120-BR119</f>
        <v>3</v>
      </c>
      <c r="BS121" s="11">
        <f t="shared" si="1498"/>
        <v>3</v>
      </c>
      <c r="BT121" s="11">
        <f t="shared" ref="BT121:BU121" si="1499">BT120-BT119</f>
        <v>3</v>
      </c>
      <c r="BU121" s="11">
        <f t="shared" si="1499"/>
        <v>3</v>
      </c>
      <c r="BV121" s="11">
        <f t="shared" ref="BV121:BW121" si="1500">BV120-BV119</f>
        <v>3</v>
      </c>
      <c r="BW121" s="11">
        <f t="shared" si="1500"/>
        <v>3</v>
      </c>
      <c r="BX121" s="11">
        <f t="shared" ref="BX121:BY121" si="1501">BX120-BX119</f>
        <v>3</v>
      </c>
      <c r="BY121" s="11">
        <f t="shared" si="1501"/>
        <v>3</v>
      </c>
      <c r="BZ121" s="11">
        <f t="shared" ref="BZ121:CA121" si="1502">BZ120-BZ119</f>
        <v>3</v>
      </c>
      <c r="CA121" s="11">
        <f t="shared" si="1502"/>
        <v>3</v>
      </c>
      <c r="CB121" s="11">
        <f t="shared" ref="CB121:CC121" si="1503">CB120-CB119</f>
        <v>3</v>
      </c>
      <c r="CC121" s="11">
        <f t="shared" si="1503"/>
        <v>3</v>
      </c>
      <c r="CD121" s="11">
        <f t="shared" ref="CD121:CE121" si="1504">CD120-CD119</f>
        <v>3</v>
      </c>
      <c r="CE121" s="11">
        <f t="shared" si="1504"/>
        <v>3</v>
      </c>
      <c r="CF121" s="11">
        <f t="shared" ref="CF121:CG121" si="1505">CF120-CF119</f>
        <v>3</v>
      </c>
      <c r="CG121" s="11">
        <f t="shared" si="1505"/>
        <v>3</v>
      </c>
      <c r="CH121" s="11">
        <f t="shared" ref="CH121:CI121" si="1506">CH120-CH119</f>
        <v>3</v>
      </c>
      <c r="CI121" s="11">
        <f t="shared" si="1506"/>
        <v>3</v>
      </c>
      <c r="CJ121" s="11">
        <f t="shared" ref="CJ121:CK121" si="1507">CJ120-CJ119</f>
        <v>3</v>
      </c>
      <c r="CK121" s="11">
        <f t="shared" si="1507"/>
        <v>3</v>
      </c>
      <c r="CL121" s="11">
        <f t="shared" ref="CL121:CM121" si="1508">CL120-CL119</f>
        <v>3</v>
      </c>
      <c r="CM121" s="11">
        <f t="shared" si="1508"/>
        <v>3</v>
      </c>
      <c r="CN121" s="11">
        <f t="shared" ref="CN121:CO121" si="1509">CN120-CN119</f>
        <v>3</v>
      </c>
      <c r="CO121" s="11">
        <f t="shared" si="1509"/>
        <v>3</v>
      </c>
      <c r="CP121" s="11">
        <f t="shared" ref="CP121:CQ121" si="1510">CP120-CP119</f>
        <v>3</v>
      </c>
      <c r="CQ121" s="11">
        <f t="shared" si="1510"/>
        <v>3</v>
      </c>
      <c r="CR121" s="11">
        <f t="shared" ref="CR121:CS121" si="1511">CR120-CR119</f>
        <v>3</v>
      </c>
      <c r="CS121" s="11">
        <f t="shared" si="1511"/>
        <v>3</v>
      </c>
      <c r="CT121" s="11">
        <f t="shared" ref="CT121" si="1512">CT120-CT119</f>
        <v>3</v>
      </c>
      <c r="CU121" s="11">
        <f t="shared" ref="CU121:CV121" si="1513">CU120-CU119</f>
        <v>3</v>
      </c>
      <c r="CV121" s="11">
        <f t="shared" si="1513"/>
        <v>3</v>
      </c>
      <c r="CW121" s="11">
        <f t="shared" ref="CW121:CX121" si="1514">CW120-CW119</f>
        <v>3</v>
      </c>
      <c r="CX121" s="11">
        <f t="shared" si="1514"/>
        <v>3</v>
      </c>
      <c r="CY121" s="11">
        <f t="shared" ref="CY121:CZ121" si="1515">CY120-CY119</f>
        <v>3</v>
      </c>
      <c r="CZ121" s="11">
        <f t="shared" si="1515"/>
        <v>3</v>
      </c>
      <c r="DA121" s="11">
        <f t="shared" ref="DA121:DB121" si="1516">DA120-DA119</f>
        <v>3</v>
      </c>
      <c r="DB121" s="11">
        <f t="shared" si="1516"/>
        <v>3</v>
      </c>
      <c r="DC121" s="11">
        <f t="shared" ref="DC121:DD121" si="1517">DC120-DC119</f>
        <v>3</v>
      </c>
      <c r="DD121" s="11">
        <f t="shared" si="1517"/>
        <v>3</v>
      </c>
      <c r="DE121" s="11">
        <f t="shared" ref="DE121:DF121" si="1518">DE120-DE119</f>
        <v>3</v>
      </c>
      <c r="DF121" s="11">
        <f t="shared" si="1518"/>
        <v>3</v>
      </c>
      <c r="DG121" s="11">
        <f t="shared" ref="DG121:DH121" si="1519">DG120-DG119</f>
        <v>3</v>
      </c>
      <c r="DH121" s="11">
        <f t="shared" si="1519"/>
        <v>3</v>
      </c>
      <c r="DI121" s="11">
        <f t="shared" ref="DI121:DJ121" si="1520">DI120-DI119</f>
        <v>3</v>
      </c>
      <c r="DJ121" s="11">
        <f t="shared" si="1520"/>
        <v>3</v>
      </c>
      <c r="DK121" s="11">
        <f t="shared" ref="DK121:DL121" si="1521">DK120-DK119</f>
        <v>3</v>
      </c>
      <c r="DL121" s="11">
        <f t="shared" si="1521"/>
        <v>3</v>
      </c>
      <c r="DM121" s="11">
        <f t="shared" ref="DM121:DN121" si="1522">DM120-DM119</f>
        <v>3</v>
      </c>
      <c r="DN121" s="11">
        <f t="shared" si="1522"/>
        <v>3</v>
      </c>
      <c r="DO121" s="11">
        <f t="shared" ref="DO121:DP121" si="1523">DO120-DO119</f>
        <v>3</v>
      </c>
      <c r="DP121" s="11">
        <f t="shared" si="1523"/>
        <v>3</v>
      </c>
      <c r="DQ121" s="11">
        <f t="shared" ref="DQ121:DR121" si="1524">DQ120-DQ119</f>
        <v>3</v>
      </c>
      <c r="DR121" s="11">
        <f t="shared" si="1524"/>
        <v>3</v>
      </c>
      <c r="DS121" s="11">
        <f t="shared" ref="DS121:DT121" si="1525">DS120-DS119</f>
        <v>3</v>
      </c>
      <c r="DT121" s="11">
        <f t="shared" si="1525"/>
        <v>3</v>
      </c>
      <c r="DU121" s="11">
        <f t="shared" ref="DU121:DV121" si="1526">DU120-DU119</f>
        <v>3</v>
      </c>
      <c r="DV121" s="11">
        <f t="shared" si="1526"/>
        <v>3</v>
      </c>
      <c r="DW121" s="11">
        <f t="shared" ref="DW121:DX121" si="1527">DW120-DW119</f>
        <v>3</v>
      </c>
      <c r="DX121" s="11">
        <f t="shared" si="1527"/>
        <v>3</v>
      </c>
      <c r="DY121" s="11">
        <f t="shared" ref="DY121:DZ121" si="1528">DY120-DY119</f>
        <v>3</v>
      </c>
      <c r="DZ121" s="11">
        <f t="shared" si="1528"/>
        <v>3</v>
      </c>
      <c r="EA121" s="11">
        <f t="shared" ref="EA121:EB121" si="1529">EA120-EA119</f>
        <v>3</v>
      </c>
      <c r="EB121" s="11">
        <f t="shared" si="1529"/>
        <v>3</v>
      </c>
      <c r="EC121" s="11">
        <f t="shared" ref="EC121:KH121" si="1530">EC120-EC119</f>
        <v>3</v>
      </c>
      <c r="ED121" s="11">
        <f t="shared" ref="ED121:EE121" si="1531">ED120-ED119</f>
        <v>2</v>
      </c>
      <c r="EE121" s="11">
        <f t="shared" si="1531"/>
        <v>2</v>
      </c>
      <c r="EF121" s="11">
        <f t="shared" ref="EF121:EG121" si="1532">EF120-EF119</f>
        <v>2</v>
      </c>
      <c r="EG121" s="11">
        <f t="shared" si="1532"/>
        <v>2</v>
      </c>
      <c r="EH121" s="11">
        <f t="shared" ref="EH121:EI121" si="1533">EH120-EH119</f>
        <v>2</v>
      </c>
      <c r="EI121" s="11">
        <f t="shared" si="1533"/>
        <v>2</v>
      </c>
      <c r="EJ121" s="11">
        <f t="shared" ref="EJ121" si="1534">EJ120-EJ119</f>
        <v>2</v>
      </c>
      <c r="EK121" s="11">
        <f t="shared" ref="EK121:FS121" si="1535">EK120-EK119</f>
        <v>0</v>
      </c>
      <c r="EL121" s="11">
        <f t="shared" si="1535"/>
        <v>0</v>
      </c>
      <c r="EM121" s="11">
        <f t="shared" si="1535"/>
        <v>0</v>
      </c>
      <c r="EN121" s="11">
        <f t="shared" si="1535"/>
        <v>0</v>
      </c>
      <c r="EO121" s="11">
        <f t="shared" si="1535"/>
        <v>0</v>
      </c>
      <c r="EP121" s="11">
        <f t="shared" si="1535"/>
        <v>0</v>
      </c>
      <c r="EQ121" s="11">
        <f t="shared" si="1535"/>
        <v>0</v>
      </c>
      <c r="ER121" s="11">
        <f t="shared" si="1535"/>
        <v>0</v>
      </c>
      <c r="ES121" s="11">
        <f t="shared" si="1535"/>
        <v>0</v>
      </c>
      <c r="ET121" s="11">
        <f t="shared" si="1535"/>
        <v>0</v>
      </c>
      <c r="EU121" s="11">
        <f t="shared" si="1535"/>
        <v>0</v>
      </c>
      <c r="EV121" s="11">
        <f t="shared" si="1535"/>
        <v>0</v>
      </c>
      <c r="EW121" s="11">
        <f t="shared" si="1535"/>
        <v>0</v>
      </c>
      <c r="EX121" s="11">
        <f t="shared" si="1535"/>
        <v>0</v>
      </c>
      <c r="EY121" s="11">
        <f t="shared" si="1535"/>
        <v>0</v>
      </c>
      <c r="EZ121" s="11">
        <f t="shared" si="1535"/>
        <v>0</v>
      </c>
      <c r="FA121" s="11">
        <f t="shared" si="1535"/>
        <v>0</v>
      </c>
      <c r="FB121" s="11">
        <f t="shared" si="1535"/>
        <v>0</v>
      </c>
      <c r="FC121" s="11">
        <f t="shared" si="1535"/>
        <v>0</v>
      </c>
      <c r="FD121" s="11">
        <f t="shared" si="1535"/>
        <v>0</v>
      </c>
      <c r="FE121" s="11">
        <f t="shared" si="1535"/>
        <v>0</v>
      </c>
      <c r="FF121" s="11">
        <f t="shared" si="1535"/>
        <v>0</v>
      </c>
      <c r="FG121" s="11">
        <f t="shared" si="1535"/>
        <v>0</v>
      </c>
      <c r="FH121" s="11">
        <f t="shared" si="1535"/>
        <v>0</v>
      </c>
      <c r="FI121" s="11">
        <f t="shared" si="1535"/>
        <v>0</v>
      </c>
      <c r="FJ121" s="11">
        <f t="shared" si="1535"/>
        <v>0</v>
      </c>
      <c r="FK121" s="11">
        <f t="shared" si="1535"/>
        <v>0</v>
      </c>
      <c r="FL121" s="11">
        <f t="shared" si="1535"/>
        <v>0</v>
      </c>
      <c r="FM121" s="11">
        <f t="shared" si="1535"/>
        <v>0</v>
      </c>
      <c r="FN121" s="11">
        <f t="shared" si="1535"/>
        <v>0</v>
      </c>
      <c r="FO121" s="11">
        <f t="shared" si="1535"/>
        <v>0</v>
      </c>
      <c r="FP121" s="11">
        <f t="shared" si="1535"/>
        <v>0</v>
      </c>
      <c r="FQ121" s="11">
        <f t="shared" si="1535"/>
        <v>0</v>
      </c>
      <c r="FR121" s="11">
        <f t="shared" si="1535"/>
        <v>0</v>
      </c>
      <c r="FS121" s="11">
        <f t="shared" si="1535"/>
        <v>0</v>
      </c>
      <c r="FT121" s="11">
        <f t="shared" si="1530"/>
        <v>0</v>
      </c>
      <c r="FU121" s="11">
        <f t="shared" si="1530"/>
        <v>0</v>
      </c>
      <c r="FV121" s="11">
        <f t="shared" si="1530"/>
        <v>0</v>
      </c>
      <c r="FW121" s="11">
        <f t="shared" si="1530"/>
        <v>0</v>
      </c>
      <c r="FX121" s="11">
        <f t="shared" si="1530"/>
        <v>0</v>
      </c>
      <c r="FY121" s="11">
        <f t="shared" si="1530"/>
        <v>0</v>
      </c>
      <c r="FZ121" s="11">
        <f t="shared" si="1530"/>
        <v>0</v>
      </c>
      <c r="GA121" s="11">
        <f t="shared" si="1530"/>
        <v>0</v>
      </c>
      <c r="GB121" s="11">
        <f t="shared" si="1530"/>
        <v>0</v>
      </c>
      <c r="GC121" s="11">
        <f t="shared" si="1530"/>
        <v>0</v>
      </c>
      <c r="GD121" s="11">
        <f t="shared" si="1530"/>
        <v>0</v>
      </c>
      <c r="GE121" s="11">
        <f t="shared" si="1530"/>
        <v>0</v>
      </c>
      <c r="GF121" s="11">
        <f t="shared" si="1530"/>
        <v>0</v>
      </c>
      <c r="GG121" s="11">
        <f t="shared" si="1530"/>
        <v>0</v>
      </c>
      <c r="GH121" s="11">
        <f t="shared" si="1530"/>
        <v>0</v>
      </c>
      <c r="GI121" s="11">
        <f t="shared" si="1530"/>
        <v>0</v>
      </c>
      <c r="GJ121" s="11">
        <f t="shared" si="1530"/>
        <v>0</v>
      </c>
      <c r="GK121" s="11">
        <f t="shared" si="1530"/>
        <v>0</v>
      </c>
      <c r="GL121" s="11">
        <f t="shared" si="1530"/>
        <v>0</v>
      </c>
      <c r="GM121" s="11">
        <f t="shared" si="1530"/>
        <v>0</v>
      </c>
      <c r="GN121" s="11">
        <f t="shared" si="1530"/>
        <v>0</v>
      </c>
      <c r="GO121" s="11">
        <f t="shared" si="1530"/>
        <v>0</v>
      </c>
      <c r="GP121" s="11">
        <f t="shared" si="1530"/>
        <v>0</v>
      </c>
      <c r="GQ121" s="11">
        <f t="shared" si="1530"/>
        <v>0</v>
      </c>
      <c r="GR121" s="11">
        <f t="shared" si="1530"/>
        <v>0</v>
      </c>
      <c r="GS121" s="11">
        <f t="shared" si="1530"/>
        <v>0</v>
      </c>
      <c r="GT121" s="11">
        <f t="shared" si="1530"/>
        <v>0</v>
      </c>
      <c r="GU121" s="11">
        <f t="shared" si="1530"/>
        <v>0</v>
      </c>
      <c r="GV121" s="11">
        <f t="shared" si="1530"/>
        <v>0</v>
      </c>
      <c r="GW121" s="11">
        <f t="shared" si="1530"/>
        <v>0</v>
      </c>
      <c r="GX121" s="11">
        <f t="shared" si="1530"/>
        <v>0</v>
      </c>
      <c r="GY121" s="11">
        <f t="shared" si="1530"/>
        <v>0</v>
      </c>
      <c r="GZ121" s="11">
        <f t="shared" si="1530"/>
        <v>0</v>
      </c>
      <c r="HA121" s="11">
        <f t="shared" si="1530"/>
        <v>0</v>
      </c>
      <c r="HB121" s="11">
        <f t="shared" si="1530"/>
        <v>0</v>
      </c>
      <c r="HC121" s="11">
        <f t="shared" si="1530"/>
        <v>0</v>
      </c>
      <c r="HD121" s="11">
        <f t="shared" si="1530"/>
        <v>0</v>
      </c>
      <c r="HE121" s="11">
        <f t="shared" si="1530"/>
        <v>0</v>
      </c>
      <c r="HF121" s="11">
        <f t="shared" si="1530"/>
        <v>0</v>
      </c>
      <c r="HG121" s="11">
        <f t="shared" si="1530"/>
        <v>0</v>
      </c>
      <c r="HH121" s="11">
        <f t="shared" si="1530"/>
        <v>0</v>
      </c>
      <c r="HI121" s="11">
        <f t="shared" si="1530"/>
        <v>0</v>
      </c>
      <c r="HJ121" s="11">
        <f t="shared" ref="HJ121:IY121" si="1536">HJ120-HJ119</f>
        <v>0</v>
      </c>
      <c r="HK121" s="11">
        <f t="shared" si="1536"/>
        <v>0</v>
      </c>
      <c r="HL121" s="11">
        <f t="shared" si="1536"/>
        <v>0</v>
      </c>
      <c r="HM121" s="11">
        <f t="shared" si="1536"/>
        <v>0</v>
      </c>
      <c r="HN121" s="11">
        <f t="shared" si="1536"/>
        <v>0</v>
      </c>
      <c r="HO121" s="11">
        <f t="shared" si="1536"/>
        <v>0</v>
      </c>
      <c r="HP121" s="11">
        <f t="shared" si="1536"/>
        <v>0</v>
      </c>
      <c r="HQ121" s="11">
        <f t="shared" si="1536"/>
        <v>0</v>
      </c>
      <c r="HR121" s="11">
        <f t="shared" si="1536"/>
        <v>0</v>
      </c>
      <c r="HS121" s="11">
        <f t="shared" si="1536"/>
        <v>0</v>
      </c>
      <c r="HT121" s="11">
        <f t="shared" si="1536"/>
        <v>0</v>
      </c>
      <c r="HU121" s="11">
        <f t="shared" si="1536"/>
        <v>0</v>
      </c>
      <c r="HV121" s="11">
        <f t="shared" si="1536"/>
        <v>0</v>
      </c>
      <c r="HW121" s="11">
        <f t="shared" si="1536"/>
        <v>0</v>
      </c>
      <c r="HX121" s="11">
        <f t="shared" si="1536"/>
        <v>0</v>
      </c>
      <c r="HY121" s="11">
        <f t="shared" si="1536"/>
        <v>0</v>
      </c>
      <c r="HZ121" s="11">
        <f t="shared" si="1536"/>
        <v>0</v>
      </c>
      <c r="IA121" s="11">
        <f t="shared" si="1536"/>
        <v>0</v>
      </c>
      <c r="IB121" s="11">
        <f t="shared" si="1536"/>
        <v>0</v>
      </c>
      <c r="IC121" s="11">
        <f t="shared" si="1536"/>
        <v>0</v>
      </c>
      <c r="ID121" s="11">
        <f t="shared" si="1536"/>
        <v>0</v>
      </c>
      <c r="IE121" s="11">
        <f t="shared" si="1536"/>
        <v>0</v>
      </c>
      <c r="IF121" s="11">
        <f t="shared" si="1536"/>
        <v>0</v>
      </c>
      <c r="IG121" s="11">
        <f t="shared" si="1536"/>
        <v>0</v>
      </c>
      <c r="IH121" s="11">
        <f t="shared" si="1536"/>
        <v>0</v>
      </c>
      <c r="II121" s="11">
        <f t="shared" si="1536"/>
        <v>0</v>
      </c>
      <c r="IJ121" s="11">
        <f t="shared" si="1536"/>
        <v>0</v>
      </c>
      <c r="IK121" s="11">
        <f t="shared" si="1536"/>
        <v>0</v>
      </c>
      <c r="IL121" s="11">
        <f t="shared" si="1536"/>
        <v>0</v>
      </c>
      <c r="IM121" s="11">
        <f t="shared" si="1536"/>
        <v>0</v>
      </c>
      <c r="IN121" s="11">
        <f t="shared" si="1536"/>
        <v>0</v>
      </c>
      <c r="IO121" s="11">
        <f t="shared" si="1536"/>
        <v>0</v>
      </c>
      <c r="IP121" s="11">
        <f t="shared" si="1536"/>
        <v>0</v>
      </c>
      <c r="IQ121" s="11">
        <f t="shared" si="1536"/>
        <v>0</v>
      </c>
      <c r="IR121" s="11">
        <f t="shared" si="1536"/>
        <v>0</v>
      </c>
      <c r="IS121" s="11">
        <f t="shared" si="1536"/>
        <v>0</v>
      </c>
      <c r="IT121" s="11">
        <f t="shared" si="1536"/>
        <v>0</v>
      </c>
      <c r="IU121" s="11">
        <f t="shared" si="1536"/>
        <v>0</v>
      </c>
      <c r="IV121" s="11">
        <f t="shared" si="1536"/>
        <v>0</v>
      </c>
      <c r="IW121" s="11">
        <f t="shared" si="1536"/>
        <v>0</v>
      </c>
      <c r="IX121" s="11">
        <f t="shared" si="1536"/>
        <v>0</v>
      </c>
      <c r="IY121" s="11">
        <f t="shared" si="1536"/>
        <v>0</v>
      </c>
      <c r="IZ121" s="11">
        <f t="shared" si="1530"/>
        <v>0</v>
      </c>
      <c r="JA121" s="11">
        <f t="shared" si="1530"/>
        <v>0</v>
      </c>
      <c r="JB121" s="11">
        <f t="shared" si="1530"/>
        <v>0</v>
      </c>
      <c r="JC121" s="11">
        <f t="shared" si="1530"/>
        <v>0</v>
      </c>
      <c r="JD121" s="11">
        <f t="shared" si="1530"/>
        <v>0</v>
      </c>
      <c r="JE121" s="11">
        <f t="shared" si="1530"/>
        <v>0</v>
      </c>
      <c r="JF121" s="11">
        <f t="shared" si="1530"/>
        <v>0</v>
      </c>
      <c r="JG121" s="11">
        <f t="shared" ref="JG121:JM121" si="1537">JG120-JG119</f>
        <v>0</v>
      </c>
      <c r="JH121" s="11">
        <f t="shared" si="1537"/>
        <v>0</v>
      </c>
      <c r="JI121" s="11">
        <f t="shared" si="1537"/>
        <v>0</v>
      </c>
      <c r="JJ121" s="11">
        <f t="shared" si="1537"/>
        <v>0</v>
      </c>
      <c r="JK121" s="11">
        <f t="shared" si="1537"/>
        <v>0</v>
      </c>
      <c r="JL121" s="11">
        <f t="shared" si="1537"/>
        <v>0</v>
      </c>
      <c r="JM121" s="11">
        <f t="shared" si="1537"/>
        <v>0</v>
      </c>
      <c r="JN121" s="11">
        <f t="shared" si="1530"/>
        <v>0</v>
      </c>
      <c r="JO121" s="11">
        <f t="shared" si="1530"/>
        <v>0</v>
      </c>
      <c r="JP121" s="11">
        <f t="shared" si="1530"/>
        <v>0</v>
      </c>
      <c r="JQ121" s="11">
        <f t="shared" si="1530"/>
        <v>0</v>
      </c>
      <c r="JR121" s="11">
        <f t="shared" si="1530"/>
        <v>0</v>
      </c>
      <c r="JS121" s="11">
        <f t="shared" si="1530"/>
        <v>0</v>
      </c>
      <c r="JT121" s="11">
        <f t="shared" si="1530"/>
        <v>0</v>
      </c>
      <c r="JU121" s="11">
        <f t="shared" ref="JU121:KA121" si="1538">JU120-JU119</f>
        <v>0</v>
      </c>
      <c r="JV121" s="11">
        <f t="shared" si="1538"/>
        <v>0</v>
      </c>
      <c r="JW121" s="11">
        <f t="shared" si="1538"/>
        <v>0</v>
      </c>
      <c r="JX121" s="11">
        <f t="shared" si="1538"/>
        <v>0</v>
      </c>
      <c r="JY121" s="11">
        <f t="shared" si="1538"/>
        <v>0</v>
      </c>
      <c r="JZ121" s="11">
        <f t="shared" si="1538"/>
        <v>0</v>
      </c>
      <c r="KA121" s="11">
        <f t="shared" si="1538"/>
        <v>0</v>
      </c>
      <c r="KB121" s="11">
        <f t="shared" si="1530"/>
        <v>0</v>
      </c>
      <c r="KC121" s="11">
        <f t="shared" si="1530"/>
        <v>0</v>
      </c>
      <c r="KD121" s="11">
        <f t="shared" si="1530"/>
        <v>0</v>
      </c>
      <c r="KE121" s="11">
        <f t="shared" si="1530"/>
        <v>0</v>
      </c>
      <c r="KF121" s="11">
        <f t="shared" si="1530"/>
        <v>0</v>
      </c>
      <c r="KG121" s="11">
        <f t="shared" si="1530"/>
        <v>0</v>
      </c>
      <c r="KH121" s="11">
        <f t="shared" si="1530"/>
        <v>0</v>
      </c>
      <c r="KI121" s="11">
        <f t="shared" ref="KI121:KK121" si="1539">KI120-KI119</f>
        <v>0</v>
      </c>
      <c r="KJ121" s="11">
        <f t="shared" si="1539"/>
        <v>0</v>
      </c>
      <c r="KK121" s="11">
        <f t="shared" si="1539"/>
        <v>0</v>
      </c>
      <c r="KL121" s="11">
        <f t="shared" ref="KL121" si="1540">KL120-KL119</f>
        <v>0</v>
      </c>
      <c r="KM121" s="11">
        <f t="shared" ref="KM121:KO121" si="1541">KM120-KM119</f>
        <v>0</v>
      </c>
      <c r="KN121" s="11">
        <f t="shared" ref="KN121" si="1542">KN120-KN119</f>
        <v>0</v>
      </c>
      <c r="KO121" s="11">
        <f t="shared" si="1541"/>
        <v>0</v>
      </c>
    </row>
    <row r="122" spans="1:301" ht="13.5" thickTop="1" x14ac:dyDescent="0.2">
      <c r="A122" s="5" t="s">
        <v>17</v>
      </c>
      <c r="B122" s="8" t="s">
        <v>10</v>
      </c>
      <c r="C122" s="8" t="s">
        <v>10</v>
      </c>
      <c r="D122" s="8" t="s">
        <v>10</v>
      </c>
      <c r="E122" s="8" t="s">
        <v>10</v>
      </c>
      <c r="F122" s="15" t="s">
        <v>49</v>
      </c>
      <c r="G122" s="15" t="s">
        <v>49</v>
      </c>
      <c r="H122" s="15" t="s">
        <v>49</v>
      </c>
      <c r="I122" s="15" t="s">
        <v>49</v>
      </c>
      <c r="J122" s="15" t="s">
        <v>49</v>
      </c>
      <c r="K122" s="15" t="s">
        <v>49</v>
      </c>
      <c r="L122" s="15" t="s">
        <v>49</v>
      </c>
      <c r="M122" s="15" t="s">
        <v>49</v>
      </c>
      <c r="N122" s="15" t="s">
        <v>49</v>
      </c>
      <c r="O122" s="15" t="s">
        <v>49</v>
      </c>
      <c r="P122" s="15" t="s">
        <v>49</v>
      </c>
      <c r="Q122" s="15" t="s">
        <v>49</v>
      </c>
      <c r="R122" s="15" t="s">
        <v>49</v>
      </c>
      <c r="S122" s="15" t="s">
        <v>49</v>
      </c>
      <c r="T122" s="15" t="s">
        <v>49</v>
      </c>
      <c r="U122" s="15" t="s">
        <v>49</v>
      </c>
      <c r="V122" s="15" t="s">
        <v>49</v>
      </c>
      <c r="W122" s="15" t="s">
        <v>49</v>
      </c>
      <c r="X122" s="15" t="s">
        <v>49</v>
      </c>
      <c r="Y122" s="15" t="s">
        <v>49</v>
      </c>
      <c r="Z122" s="15" t="s">
        <v>49</v>
      </c>
      <c r="AA122" s="15" t="s">
        <v>49</v>
      </c>
      <c r="AB122" s="15" t="s">
        <v>49</v>
      </c>
      <c r="AC122" s="15" t="s">
        <v>49</v>
      </c>
      <c r="AD122" s="15" t="s">
        <v>49</v>
      </c>
      <c r="AE122" s="15" t="s">
        <v>49</v>
      </c>
      <c r="AF122" s="15" t="s">
        <v>49</v>
      </c>
      <c r="AG122" s="15" t="s">
        <v>49</v>
      </c>
      <c r="AH122" s="15" t="s">
        <v>49</v>
      </c>
      <c r="AI122" s="15" t="s">
        <v>49</v>
      </c>
      <c r="AJ122" s="15" t="s">
        <v>49</v>
      </c>
      <c r="AK122" s="15" t="s">
        <v>49</v>
      </c>
      <c r="AL122" s="15" t="s">
        <v>49</v>
      </c>
      <c r="AM122" s="15" t="s">
        <v>49</v>
      </c>
      <c r="AN122" s="15" t="s">
        <v>49</v>
      </c>
      <c r="AO122" s="15" t="s">
        <v>49</v>
      </c>
      <c r="AP122" s="15" t="s">
        <v>49</v>
      </c>
      <c r="AQ122" s="15" t="s">
        <v>49</v>
      </c>
      <c r="AR122" s="15" t="s">
        <v>49</v>
      </c>
      <c r="AS122" s="15" t="s">
        <v>49</v>
      </c>
      <c r="AT122" s="15" t="s">
        <v>49</v>
      </c>
      <c r="AU122" s="15" t="s">
        <v>49</v>
      </c>
      <c r="AV122" s="15" t="s">
        <v>49</v>
      </c>
      <c r="AW122" s="15" t="s">
        <v>49</v>
      </c>
      <c r="AX122" s="15" t="s">
        <v>49</v>
      </c>
      <c r="AY122" s="15" t="s">
        <v>49</v>
      </c>
      <c r="AZ122" s="15" t="s">
        <v>49</v>
      </c>
      <c r="BA122" s="15" t="s">
        <v>49</v>
      </c>
      <c r="BB122" s="15" t="s">
        <v>49</v>
      </c>
      <c r="BC122" s="15" t="s">
        <v>49</v>
      </c>
      <c r="BD122" s="15" t="s">
        <v>49</v>
      </c>
      <c r="BE122" s="15" t="s">
        <v>49</v>
      </c>
      <c r="BF122" s="15" t="s">
        <v>49</v>
      </c>
      <c r="BG122" s="15" t="s">
        <v>49</v>
      </c>
      <c r="BH122" s="15" t="s">
        <v>49</v>
      </c>
      <c r="BI122" s="15" t="s">
        <v>49</v>
      </c>
      <c r="BJ122" s="15" t="s">
        <v>49</v>
      </c>
      <c r="BK122" s="15" t="s">
        <v>49</v>
      </c>
      <c r="BL122" s="15" t="s">
        <v>49</v>
      </c>
      <c r="BM122" s="15" t="s">
        <v>49</v>
      </c>
      <c r="BN122" s="15" t="s">
        <v>49</v>
      </c>
      <c r="BO122" s="15" t="s">
        <v>49</v>
      </c>
      <c r="BP122" s="15" t="s">
        <v>49</v>
      </c>
      <c r="BQ122" s="15" t="s">
        <v>49</v>
      </c>
      <c r="BR122" s="15" t="s">
        <v>49</v>
      </c>
      <c r="BS122" s="15" t="s">
        <v>49</v>
      </c>
      <c r="BT122" s="15" t="s">
        <v>49</v>
      </c>
      <c r="BU122" s="15" t="s">
        <v>49</v>
      </c>
      <c r="BV122" s="15" t="s">
        <v>49</v>
      </c>
      <c r="BW122" s="15" t="s">
        <v>49</v>
      </c>
      <c r="BX122" s="15" t="s">
        <v>49</v>
      </c>
      <c r="BY122" s="15" t="s">
        <v>49</v>
      </c>
      <c r="BZ122" s="15" t="s">
        <v>49</v>
      </c>
      <c r="CA122" s="15" t="s">
        <v>49</v>
      </c>
      <c r="CB122" s="15" t="s">
        <v>49</v>
      </c>
      <c r="CC122" s="15" t="s">
        <v>49</v>
      </c>
      <c r="CD122" s="15" t="s">
        <v>49</v>
      </c>
      <c r="CE122" s="15" t="s">
        <v>49</v>
      </c>
      <c r="CF122" s="15" t="s">
        <v>49</v>
      </c>
      <c r="CG122" s="15" t="s">
        <v>49</v>
      </c>
      <c r="CH122" s="15" t="s">
        <v>49</v>
      </c>
      <c r="CI122" s="15" t="s">
        <v>49</v>
      </c>
      <c r="CJ122" s="15" t="s">
        <v>49</v>
      </c>
      <c r="CK122" s="15" t="s">
        <v>49</v>
      </c>
      <c r="CL122" s="15" t="s">
        <v>49</v>
      </c>
      <c r="CM122" s="15" t="s">
        <v>49</v>
      </c>
      <c r="CN122" s="15" t="s">
        <v>49</v>
      </c>
      <c r="CO122" s="15" t="s">
        <v>49</v>
      </c>
      <c r="CP122" s="15" t="s">
        <v>49</v>
      </c>
      <c r="CQ122" s="15" t="s">
        <v>49</v>
      </c>
      <c r="CR122" s="15" t="s">
        <v>49</v>
      </c>
      <c r="CS122" s="15" t="s">
        <v>49</v>
      </c>
      <c r="CT122" s="15" t="s">
        <v>49</v>
      </c>
      <c r="CU122" s="15" t="s">
        <v>49</v>
      </c>
      <c r="CV122" s="15" t="s">
        <v>49</v>
      </c>
      <c r="CW122" s="15" t="s">
        <v>49</v>
      </c>
      <c r="CX122" s="15" t="s">
        <v>49</v>
      </c>
      <c r="CY122" s="15" t="s">
        <v>49</v>
      </c>
      <c r="CZ122" s="15" t="s">
        <v>49</v>
      </c>
      <c r="DA122" s="15" t="s">
        <v>49</v>
      </c>
      <c r="DB122" s="15" t="s">
        <v>49</v>
      </c>
      <c r="DC122" s="15" t="s">
        <v>49</v>
      </c>
      <c r="DD122" s="15" t="s">
        <v>49</v>
      </c>
      <c r="DE122" s="15" t="s">
        <v>49</v>
      </c>
      <c r="DF122" s="15" t="s">
        <v>49</v>
      </c>
      <c r="DG122" s="15" t="s">
        <v>49</v>
      </c>
      <c r="DH122" s="15" t="s">
        <v>49</v>
      </c>
      <c r="DI122" s="15" t="s">
        <v>49</v>
      </c>
      <c r="DJ122" s="15" t="s">
        <v>49</v>
      </c>
      <c r="DK122" s="15" t="s">
        <v>49</v>
      </c>
      <c r="DL122" s="15" t="s">
        <v>49</v>
      </c>
      <c r="DM122" s="15" t="s">
        <v>49</v>
      </c>
      <c r="DN122" s="15" t="s">
        <v>49</v>
      </c>
      <c r="DO122" s="15" t="s">
        <v>49</v>
      </c>
      <c r="DP122" s="15" t="s">
        <v>49</v>
      </c>
      <c r="DQ122" s="15" t="s">
        <v>49</v>
      </c>
      <c r="DR122" s="15" t="s">
        <v>49</v>
      </c>
      <c r="DS122" s="15" t="s">
        <v>49</v>
      </c>
      <c r="DT122" s="15" t="s">
        <v>49</v>
      </c>
      <c r="DU122" s="15" t="s">
        <v>49</v>
      </c>
      <c r="DV122" s="15" t="s">
        <v>49</v>
      </c>
      <c r="DW122" s="15" t="s">
        <v>49</v>
      </c>
      <c r="DX122" s="15" t="s">
        <v>49</v>
      </c>
      <c r="DY122" s="15" t="s">
        <v>49</v>
      </c>
      <c r="DZ122" s="15" t="s">
        <v>49</v>
      </c>
      <c r="EA122" s="15" t="s">
        <v>49</v>
      </c>
      <c r="EB122" s="15" t="s">
        <v>49</v>
      </c>
      <c r="EC122" s="15" t="s">
        <v>49</v>
      </c>
      <c r="ED122" s="15" t="s">
        <v>49</v>
      </c>
      <c r="EE122" s="15" t="s">
        <v>49</v>
      </c>
      <c r="EF122" s="15" t="s">
        <v>49</v>
      </c>
      <c r="EG122" s="15" t="s">
        <v>49</v>
      </c>
      <c r="EH122" s="15" t="s">
        <v>49</v>
      </c>
      <c r="EI122" s="15" t="s">
        <v>49</v>
      </c>
      <c r="EJ122" s="15" t="s">
        <v>49</v>
      </c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  <c r="KB122" s="9"/>
      <c r="KC122" s="9"/>
      <c r="KD122" s="9"/>
      <c r="KE122" s="9"/>
      <c r="KF122" s="9"/>
      <c r="KG122" s="9"/>
      <c r="KH122" s="9"/>
      <c r="KI122" s="9"/>
      <c r="KJ122" s="9"/>
      <c r="KK122" s="9"/>
      <c r="KL122" s="9"/>
      <c r="KM122" s="9"/>
      <c r="KN122" s="9"/>
      <c r="KO122" s="9"/>
    </row>
    <row r="123" spans="1:301" x14ac:dyDescent="0.2">
      <c r="A123" s="5"/>
      <c r="B123" s="14"/>
      <c r="C123" s="14"/>
      <c r="D123" s="14"/>
      <c r="E123" s="14"/>
      <c r="F123" s="16">
        <v>41979</v>
      </c>
      <c r="G123" s="16">
        <v>41979</v>
      </c>
      <c r="H123" s="16">
        <v>41979</v>
      </c>
      <c r="I123" s="16">
        <v>41979</v>
      </c>
      <c r="J123" s="16">
        <v>41979</v>
      </c>
      <c r="K123" s="16">
        <v>41979</v>
      </c>
      <c r="L123" s="16">
        <v>41979</v>
      </c>
      <c r="M123" s="16">
        <v>41979</v>
      </c>
      <c r="N123" s="16">
        <v>41979</v>
      </c>
      <c r="O123" s="16">
        <v>41979</v>
      </c>
      <c r="P123" s="16">
        <v>41979</v>
      </c>
      <c r="Q123" s="16">
        <v>41979</v>
      </c>
      <c r="R123" s="16">
        <v>41979</v>
      </c>
      <c r="S123" s="16">
        <v>41979</v>
      </c>
      <c r="T123" s="16">
        <v>41979</v>
      </c>
      <c r="U123" s="16">
        <v>41979</v>
      </c>
      <c r="V123" s="16">
        <v>41979</v>
      </c>
      <c r="W123" s="16">
        <v>41979</v>
      </c>
      <c r="X123" s="16">
        <v>41979</v>
      </c>
      <c r="Y123" s="16">
        <v>41979</v>
      </c>
      <c r="Z123" s="16">
        <v>41979</v>
      </c>
      <c r="AA123" s="16">
        <v>41979</v>
      </c>
      <c r="AB123" s="16">
        <v>41979</v>
      </c>
      <c r="AC123" s="16">
        <v>41979</v>
      </c>
      <c r="AD123" s="16">
        <v>41979</v>
      </c>
      <c r="AE123" s="16">
        <v>41979</v>
      </c>
      <c r="AF123" s="16">
        <v>41979</v>
      </c>
      <c r="AG123" s="16">
        <v>41979</v>
      </c>
      <c r="AH123" s="16">
        <v>41979</v>
      </c>
      <c r="AI123" s="16">
        <v>41979</v>
      </c>
      <c r="AJ123" s="16">
        <v>41979</v>
      </c>
      <c r="AK123" s="16">
        <v>41979</v>
      </c>
      <c r="AL123" s="16">
        <v>41979</v>
      </c>
      <c r="AM123" s="16">
        <v>41979</v>
      </c>
      <c r="AN123" s="16">
        <v>41979</v>
      </c>
      <c r="AO123" s="16">
        <v>41979</v>
      </c>
      <c r="AP123" s="16">
        <v>41979</v>
      </c>
      <c r="AQ123" s="16">
        <v>41979</v>
      </c>
      <c r="AR123" s="16">
        <v>41979</v>
      </c>
      <c r="AS123" s="16">
        <v>41979</v>
      </c>
      <c r="AT123" s="16">
        <v>41979</v>
      </c>
      <c r="AU123" s="16">
        <v>41979</v>
      </c>
      <c r="AV123" s="16">
        <v>41979</v>
      </c>
      <c r="AW123" s="16">
        <v>41979</v>
      </c>
      <c r="AX123" s="16">
        <v>41979</v>
      </c>
      <c r="AY123" s="16">
        <v>41979</v>
      </c>
      <c r="AZ123" s="16">
        <v>41979</v>
      </c>
      <c r="BA123" s="16">
        <v>41979</v>
      </c>
      <c r="BB123" s="16">
        <v>41979</v>
      </c>
      <c r="BC123" s="16">
        <v>41979</v>
      </c>
      <c r="BD123" s="16">
        <v>41979</v>
      </c>
      <c r="BE123" s="16">
        <v>41979</v>
      </c>
      <c r="BF123" s="16">
        <v>41979</v>
      </c>
      <c r="BG123" s="16">
        <v>41979</v>
      </c>
      <c r="BH123" s="16">
        <v>41979</v>
      </c>
      <c r="BI123" s="16">
        <v>41979</v>
      </c>
      <c r="BJ123" s="16">
        <v>41979</v>
      </c>
      <c r="BK123" s="16">
        <v>41979</v>
      </c>
      <c r="BL123" s="16">
        <v>41979</v>
      </c>
      <c r="BM123" s="16">
        <v>41979</v>
      </c>
      <c r="BN123" s="16">
        <v>41979</v>
      </c>
      <c r="BO123" s="16">
        <v>41979</v>
      </c>
      <c r="BP123" s="16">
        <v>41979</v>
      </c>
      <c r="BQ123" s="16">
        <v>41979</v>
      </c>
      <c r="BR123" s="16">
        <v>41979</v>
      </c>
      <c r="BS123" s="16">
        <v>41979</v>
      </c>
      <c r="BT123" s="16">
        <v>41979</v>
      </c>
      <c r="BU123" s="16">
        <v>41979</v>
      </c>
      <c r="BV123" s="16">
        <v>41979</v>
      </c>
      <c r="BW123" s="16">
        <v>41979</v>
      </c>
      <c r="BX123" s="16">
        <v>41979</v>
      </c>
      <c r="BY123" s="16">
        <v>41979</v>
      </c>
      <c r="BZ123" s="16">
        <v>41979</v>
      </c>
      <c r="CA123" s="16">
        <v>41979</v>
      </c>
      <c r="CB123" s="16">
        <v>41979</v>
      </c>
      <c r="CC123" s="16">
        <v>41979</v>
      </c>
      <c r="CD123" s="16">
        <v>41979</v>
      </c>
      <c r="CE123" s="16">
        <v>41979</v>
      </c>
      <c r="CF123" s="16">
        <v>41979</v>
      </c>
      <c r="CG123" s="16">
        <v>41979</v>
      </c>
      <c r="CH123" s="16">
        <v>41979</v>
      </c>
      <c r="CI123" s="16">
        <v>41979</v>
      </c>
      <c r="CJ123" s="16">
        <v>41979</v>
      </c>
      <c r="CK123" s="16">
        <v>41979</v>
      </c>
      <c r="CL123" s="16">
        <v>41979</v>
      </c>
      <c r="CM123" s="16">
        <v>41979</v>
      </c>
      <c r="CN123" s="16">
        <v>41979</v>
      </c>
      <c r="CO123" s="16">
        <v>41979</v>
      </c>
      <c r="CP123" s="16">
        <v>41979</v>
      </c>
      <c r="CQ123" s="16">
        <v>41979</v>
      </c>
      <c r="CR123" s="16">
        <v>41979</v>
      </c>
      <c r="CS123" s="16">
        <v>41979</v>
      </c>
      <c r="CT123" s="16">
        <v>41979</v>
      </c>
      <c r="CU123" s="16">
        <v>41979</v>
      </c>
      <c r="CV123" s="16">
        <v>41979</v>
      </c>
      <c r="CW123" s="16">
        <v>41979</v>
      </c>
      <c r="CX123" s="16">
        <v>41979</v>
      </c>
      <c r="CY123" s="16">
        <v>41979</v>
      </c>
      <c r="CZ123" s="16">
        <v>41979</v>
      </c>
      <c r="DA123" s="16">
        <v>41979</v>
      </c>
      <c r="DB123" s="16">
        <v>41979</v>
      </c>
      <c r="DC123" s="16">
        <v>41979</v>
      </c>
      <c r="DD123" s="16">
        <v>41979</v>
      </c>
      <c r="DE123" s="16">
        <v>41979</v>
      </c>
      <c r="DF123" s="16">
        <v>41979</v>
      </c>
      <c r="DG123" s="16">
        <v>41979</v>
      </c>
      <c r="DH123" s="16">
        <v>41979</v>
      </c>
      <c r="DI123" s="16">
        <v>41979</v>
      </c>
      <c r="DJ123" s="16">
        <v>41979</v>
      </c>
      <c r="DK123" s="16">
        <v>41979</v>
      </c>
      <c r="DL123" s="16">
        <v>41979</v>
      </c>
      <c r="DM123" s="16">
        <v>41979</v>
      </c>
      <c r="DN123" s="16">
        <v>41979</v>
      </c>
      <c r="DO123" s="16">
        <v>41979</v>
      </c>
      <c r="DP123" s="16">
        <v>41979</v>
      </c>
      <c r="DQ123" s="16">
        <v>41979</v>
      </c>
      <c r="DR123" s="16">
        <v>41979</v>
      </c>
      <c r="DS123" s="16">
        <v>41979</v>
      </c>
      <c r="DT123" s="16">
        <v>41979</v>
      </c>
      <c r="DU123" s="16">
        <v>41979</v>
      </c>
      <c r="DV123" s="16">
        <v>41979</v>
      </c>
      <c r="DW123" s="16">
        <v>41979</v>
      </c>
      <c r="DX123" s="16">
        <v>41979</v>
      </c>
      <c r="DY123" s="16">
        <v>41979</v>
      </c>
      <c r="DZ123" s="16">
        <v>41979</v>
      </c>
      <c r="EA123" s="16">
        <v>41979</v>
      </c>
      <c r="EB123" s="16">
        <v>41979</v>
      </c>
      <c r="EC123" s="16">
        <v>41979</v>
      </c>
      <c r="ED123" s="16">
        <v>41979</v>
      </c>
      <c r="EE123" s="16">
        <v>41979</v>
      </c>
      <c r="EF123" s="16">
        <v>41979</v>
      </c>
      <c r="EG123" s="16">
        <v>41979</v>
      </c>
      <c r="EH123" s="16">
        <v>41979</v>
      </c>
      <c r="EI123" s="16">
        <v>41979</v>
      </c>
      <c r="EJ123" s="16">
        <v>41979</v>
      </c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  <c r="IW123" s="7"/>
      <c r="IX123" s="7"/>
      <c r="IY123" s="7"/>
      <c r="IZ123" s="7"/>
      <c r="JA123" s="7"/>
      <c r="JB123" s="7"/>
      <c r="JC123" s="7"/>
      <c r="JD123" s="7"/>
      <c r="JE123" s="7"/>
      <c r="JF123" s="7"/>
      <c r="JG123" s="7"/>
      <c r="JH123" s="7"/>
      <c r="JI123" s="7"/>
      <c r="JJ123" s="7"/>
      <c r="JK123" s="7"/>
      <c r="JL123" s="7"/>
      <c r="JM123" s="7"/>
      <c r="JN123" s="7"/>
      <c r="JO123" s="7"/>
      <c r="JP123" s="7"/>
      <c r="JQ123" s="7"/>
      <c r="JR123" s="7"/>
      <c r="JS123" s="7"/>
      <c r="JT123" s="7"/>
      <c r="JU123" s="7"/>
      <c r="JV123" s="7"/>
      <c r="JW123" s="7"/>
      <c r="JX123" s="7"/>
      <c r="JY123" s="7"/>
      <c r="JZ123" s="7"/>
      <c r="KA123" s="7"/>
      <c r="KB123" s="7"/>
      <c r="KC123" s="7"/>
      <c r="KD123" s="7"/>
      <c r="KE123" s="7"/>
      <c r="KF123" s="7"/>
      <c r="KG123" s="7"/>
      <c r="KH123" s="7"/>
      <c r="KI123" s="7"/>
      <c r="KJ123" s="7"/>
      <c r="KK123" s="7"/>
      <c r="KL123" s="7"/>
      <c r="KM123" s="7"/>
      <c r="KN123" s="7"/>
      <c r="KO123" s="7"/>
    </row>
    <row r="124" spans="1:301" x14ac:dyDescent="0.2">
      <c r="A124" s="5"/>
      <c r="B124" s="7">
        <v>239</v>
      </c>
      <c r="C124" s="7">
        <v>260</v>
      </c>
      <c r="D124" s="7">
        <v>279</v>
      </c>
      <c r="E124" s="7">
        <v>319</v>
      </c>
      <c r="F124" s="17">
        <v>357</v>
      </c>
      <c r="G124" s="17">
        <v>369</v>
      </c>
      <c r="H124" s="17">
        <v>380</v>
      </c>
      <c r="I124" s="17">
        <v>380</v>
      </c>
      <c r="J124" s="17">
        <v>380</v>
      </c>
      <c r="K124" s="17">
        <v>380</v>
      </c>
      <c r="L124" s="17">
        <v>391</v>
      </c>
      <c r="M124" s="17">
        <v>415</v>
      </c>
      <c r="N124" s="17">
        <v>450</v>
      </c>
      <c r="O124" s="17">
        <v>458</v>
      </c>
      <c r="P124" s="17">
        <v>504</v>
      </c>
      <c r="Q124" s="17">
        <v>504</v>
      </c>
      <c r="R124" s="17">
        <v>504</v>
      </c>
      <c r="S124" s="17">
        <v>504</v>
      </c>
      <c r="T124" s="17">
        <v>510</v>
      </c>
      <c r="U124" s="17">
        <v>510</v>
      </c>
      <c r="V124" s="17">
        <v>510</v>
      </c>
      <c r="W124" s="17">
        <v>510</v>
      </c>
      <c r="X124" s="17">
        <v>510</v>
      </c>
      <c r="Y124" s="17">
        <v>510</v>
      </c>
      <c r="Z124" s="17">
        <v>517</v>
      </c>
      <c r="AA124" s="17">
        <v>525</v>
      </c>
      <c r="AB124" s="17">
        <v>535</v>
      </c>
      <c r="AC124" s="17">
        <v>539</v>
      </c>
      <c r="AD124" s="17">
        <v>539</v>
      </c>
      <c r="AE124" s="17">
        <v>540</v>
      </c>
      <c r="AF124" s="17">
        <v>540</v>
      </c>
      <c r="AG124" s="17">
        <v>540</v>
      </c>
      <c r="AH124" s="17">
        <v>540</v>
      </c>
      <c r="AI124" s="17">
        <v>540</v>
      </c>
      <c r="AJ124" s="17">
        <v>540</v>
      </c>
      <c r="AK124" s="17">
        <v>540</v>
      </c>
      <c r="AL124" s="17">
        <v>550</v>
      </c>
      <c r="AM124" s="17">
        <v>556</v>
      </c>
      <c r="AN124" s="17">
        <v>556</v>
      </c>
      <c r="AO124" s="17">
        <v>566</v>
      </c>
      <c r="AP124" s="17">
        <v>572</v>
      </c>
      <c r="AQ124" s="17">
        <v>574</v>
      </c>
      <c r="AR124" s="17">
        <v>574</v>
      </c>
      <c r="AS124" s="17">
        <v>579</v>
      </c>
      <c r="AT124" s="17">
        <v>579</v>
      </c>
      <c r="AU124" s="17">
        <v>579</v>
      </c>
      <c r="AV124" s="17">
        <v>587</v>
      </c>
      <c r="AW124" s="17">
        <v>592</v>
      </c>
      <c r="AX124" s="17">
        <v>600</v>
      </c>
      <c r="AY124" s="17">
        <v>600</v>
      </c>
      <c r="AZ124" s="17">
        <v>600</v>
      </c>
      <c r="BA124" s="17">
        <v>600</v>
      </c>
      <c r="BB124" s="17">
        <v>606</v>
      </c>
      <c r="BC124" s="17">
        <v>607</v>
      </c>
      <c r="BD124" s="17">
        <v>609</v>
      </c>
      <c r="BE124" s="17">
        <v>626</v>
      </c>
      <c r="BF124" s="17">
        <v>636</v>
      </c>
      <c r="BG124" s="17">
        <v>636</v>
      </c>
      <c r="BH124" s="17">
        <v>636</v>
      </c>
      <c r="BI124" s="17">
        <v>636</v>
      </c>
      <c r="BJ124" s="17">
        <v>636</v>
      </c>
      <c r="BK124" s="17">
        <v>654</v>
      </c>
      <c r="BL124" s="17">
        <v>654</v>
      </c>
      <c r="BM124" s="17">
        <v>654</v>
      </c>
      <c r="BN124" s="17">
        <v>655</v>
      </c>
      <c r="BO124" s="17">
        <v>655</v>
      </c>
      <c r="BP124" s="17">
        <v>656</v>
      </c>
      <c r="BQ124" s="17">
        <v>659</v>
      </c>
      <c r="BR124" s="17">
        <v>661</v>
      </c>
      <c r="BS124" s="17">
        <v>670</v>
      </c>
      <c r="BT124" s="17">
        <v>670</v>
      </c>
      <c r="BU124" s="17">
        <v>683</v>
      </c>
      <c r="BV124" s="17">
        <v>683</v>
      </c>
      <c r="BW124" s="17">
        <v>683</v>
      </c>
      <c r="BX124" s="17">
        <v>687</v>
      </c>
      <c r="BY124" s="17">
        <v>690</v>
      </c>
      <c r="BZ124" s="17">
        <v>691</v>
      </c>
      <c r="CA124" s="17">
        <v>692</v>
      </c>
      <c r="CB124" s="17">
        <v>694</v>
      </c>
      <c r="CC124" s="17">
        <v>694</v>
      </c>
      <c r="CD124" s="17">
        <v>697</v>
      </c>
      <c r="CE124" s="17">
        <v>698</v>
      </c>
      <c r="CF124" s="17">
        <v>700</v>
      </c>
      <c r="CG124" s="17">
        <v>703</v>
      </c>
      <c r="CH124" s="17">
        <v>705</v>
      </c>
      <c r="CI124" s="17">
        <v>707</v>
      </c>
      <c r="CJ124" s="17">
        <v>708</v>
      </c>
      <c r="CK124" s="17">
        <v>710</v>
      </c>
      <c r="CL124" s="17">
        <v>713</v>
      </c>
      <c r="CM124" s="17">
        <v>713</v>
      </c>
      <c r="CN124" s="17">
        <v>715</v>
      </c>
      <c r="CO124" s="17">
        <v>716</v>
      </c>
      <c r="CP124" s="17">
        <v>718</v>
      </c>
      <c r="CQ124" s="17">
        <v>721</v>
      </c>
      <c r="CR124" s="17">
        <v>725</v>
      </c>
      <c r="CS124" s="17">
        <v>725</v>
      </c>
      <c r="CT124" s="17">
        <v>731</v>
      </c>
      <c r="CU124" s="17">
        <v>755</v>
      </c>
      <c r="CV124" s="17">
        <v>763</v>
      </c>
      <c r="CW124" s="17">
        <v>824</v>
      </c>
      <c r="CX124" s="17">
        <v>846</v>
      </c>
      <c r="CY124" s="17">
        <v>860</v>
      </c>
      <c r="CZ124" s="17">
        <v>870</v>
      </c>
      <c r="DA124" s="17">
        <v>876</v>
      </c>
      <c r="DB124" s="17">
        <v>879</v>
      </c>
      <c r="DC124" s="17">
        <v>883</v>
      </c>
      <c r="DD124" s="17">
        <v>885</v>
      </c>
      <c r="DE124" s="17">
        <v>900</v>
      </c>
      <c r="DF124" s="17">
        <v>911</v>
      </c>
      <c r="DG124" s="17">
        <v>913</v>
      </c>
      <c r="DH124" s="17">
        <v>918</v>
      </c>
      <c r="DI124" s="17">
        <v>925</v>
      </c>
      <c r="DJ124" s="17">
        <v>929</v>
      </c>
      <c r="DK124" s="17">
        <v>938</v>
      </c>
      <c r="DL124" s="17">
        <v>946</v>
      </c>
      <c r="DM124" s="17">
        <v>953</v>
      </c>
      <c r="DN124" s="17">
        <v>965</v>
      </c>
      <c r="DO124" s="17">
        <v>972</v>
      </c>
      <c r="DP124" s="17">
        <v>985</v>
      </c>
      <c r="DQ124" s="17">
        <v>996</v>
      </c>
      <c r="DR124" s="17">
        <v>1002</v>
      </c>
      <c r="DS124" s="17">
        <v>1011</v>
      </c>
      <c r="DT124" s="17">
        <v>1014</v>
      </c>
      <c r="DU124" s="17">
        <v>1019</v>
      </c>
      <c r="DV124" s="17">
        <v>1035</v>
      </c>
      <c r="DW124" s="17">
        <v>1035</v>
      </c>
      <c r="DX124" s="17">
        <v>1053</v>
      </c>
      <c r="DY124" s="17">
        <v>1061</v>
      </c>
      <c r="DZ124" s="17">
        <v>1079</v>
      </c>
      <c r="EA124" s="17">
        <v>1093</v>
      </c>
      <c r="EB124" s="17">
        <v>1107</v>
      </c>
      <c r="EC124" s="17">
        <v>1107</v>
      </c>
      <c r="ED124" s="17">
        <v>1226</v>
      </c>
      <c r="EE124" s="17">
        <v>1252</v>
      </c>
      <c r="EF124" s="17">
        <v>1268</v>
      </c>
      <c r="EG124" s="17">
        <v>1279</v>
      </c>
      <c r="EH124" s="17">
        <v>1299</v>
      </c>
      <c r="EI124" s="17">
        <v>1308</v>
      </c>
      <c r="EJ124" s="17">
        <v>1308</v>
      </c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  <c r="IW124" s="7"/>
      <c r="IX124" s="7"/>
      <c r="IY124" s="7"/>
      <c r="IZ124" s="7"/>
      <c r="JA124" s="7"/>
      <c r="JB124" s="7"/>
      <c r="JC124" s="7"/>
      <c r="JD124" s="7"/>
      <c r="JE124" s="7"/>
      <c r="JF124" s="7"/>
      <c r="JG124" s="7"/>
      <c r="JH124" s="7"/>
      <c r="JI124" s="7"/>
      <c r="JJ124" s="7"/>
      <c r="JK124" s="7"/>
      <c r="JL124" s="7"/>
      <c r="JM124" s="7"/>
      <c r="JN124" s="7"/>
      <c r="JO124" s="7"/>
      <c r="JP124" s="7"/>
      <c r="JQ124" s="7"/>
      <c r="JR124" s="7"/>
      <c r="JS124" s="7"/>
      <c r="JT124" s="7"/>
      <c r="JU124" s="7"/>
      <c r="JV124" s="7"/>
      <c r="JW124" s="7"/>
      <c r="JX124" s="7"/>
      <c r="JY124" s="7"/>
      <c r="JZ124" s="7"/>
      <c r="KA124" s="7"/>
      <c r="KB124" s="7"/>
      <c r="KC124" s="7"/>
      <c r="KD124" s="7"/>
      <c r="KE124" s="7"/>
      <c r="KF124" s="7"/>
      <c r="KG124" s="7"/>
      <c r="KH124" s="7"/>
      <c r="KI124" s="7"/>
      <c r="KJ124" s="7"/>
      <c r="KK124" s="7"/>
      <c r="KL124" s="7"/>
      <c r="KM124" s="7"/>
      <c r="KN124" s="7"/>
      <c r="KO124" s="7"/>
    </row>
    <row r="125" spans="1:301" x14ac:dyDescent="0.2">
      <c r="A125" s="5"/>
      <c r="B125" s="2">
        <v>348</v>
      </c>
      <c r="C125" s="2">
        <v>348</v>
      </c>
      <c r="D125" s="2">
        <v>348</v>
      </c>
      <c r="E125" s="2">
        <v>348</v>
      </c>
      <c r="F125" s="18">
        <v>348</v>
      </c>
      <c r="G125" s="18">
        <v>348</v>
      </c>
      <c r="H125" s="18">
        <v>348</v>
      </c>
      <c r="I125" s="18">
        <v>348</v>
      </c>
      <c r="J125" s="18">
        <v>348</v>
      </c>
      <c r="K125" s="18">
        <v>348</v>
      </c>
      <c r="L125" s="18">
        <v>348</v>
      </c>
      <c r="M125" s="18">
        <v>348</v>
      </c>
      <c r="N125" s="18">
        <v>348</v>
      </c>
      <c r="O125" s="18">
        <v>348</v>
      </c>
      <c r="P125" s="18">
        <v>348</v>
      </c>
      <c r="Q125" s="18">
        <v>348</v>
      </c>
      <c r="R125" s="18">
        <v>348</v>
      </c>
      <c r="S125" s="18">
        <v>348</v>
      </c>
      <c r="T125" s="18">
        <v>348</v>
      </c>
      <c r="U125" s="18">
        <v>348</v>
      </c>
      <c r="V125" s="18">
        <v>348</v>
      </c>
      <c r="W125" s="18">
        <v>348</v>
      </c>
      <c r="X125" s="18">
        <v>348</v>
      </c>
      <c r="Y125" s="18">
        <v>348</v>
      </c>
      <c r="Z125" s="18">
        <v>348</v>
      </c>
      <c r="AA125" s="18">
        <v>348</v>
      </c>
      <c r="AB125" s="18">
        <v>348</v>
      </c>
      <c r="AC125" s="18">
        <v>348</v>
      </c>
      <c r="AD125" s="18">
        <v>348</v>
      </c>
      <c r="AE125" s="18">
        <v>348</v>
      </c>
      <c r="AF125" s="18">
        <v>348</v>
      </c>
      <c r="AG125" s="18">
        <v>348</v>
      </c>
      <c r="AH125" s="18">
        <v>348</v>
      </c>
      <c r="AI125" s="18">
        <v>348</v>
      </c>
      <c r="AJ125" s="18">
        <v>348</v>
      </c>
      <c r="AK125" s="18">
        <v>348</v>
      </c>
      <c r="AL125" s="18">
        <v>348</v>
      </c>
      <c r="AM125" s="18">
        <v>348</v>
      </c>
      <c r="AN125" s="18">
        <v>348</v>
      </c>
      <c r="AO125" s="18">
        <v>348</v>
      </c>
      <c r="AP125" s="18">
        <v>348</v>
      </c>
      <c r="AQ125" s="18">
        <v>348</v>
      </c>
      <c r="AR125" s="18">
        <v>348</v>
      </c>
      <c r="AS125" s="18">
        <v>348</v>
      </c>
      <c r="AT125" s="18">
        <v>348</v>
      </c>
      <c r="AU125" s="18">
        <v>348</v>
      </c>
      <c r="AV125" s="18">
        <v>348</v>
      </c>
      <c r="AW125" s="18">
        <v>348</v>
      </c>
      <c r="AX125" s="18">
        <v>348</v>
      </c>
      <c r="AY125" s="18">
        <v>348</v>
      </c>
      <c r="AZ125" s="18">
        <v>348</v>
      </c>
      <c r="BA125" s="18">
        <v>348</v>
      </c>
      <c r="BB125" s="18">
        <v>348</v>
      </c>
      <c r="BC125" s="18">
        <v>348</v>
      </c>
      <c r="BD125" s="18">
        <v>348</v>
      </c>
      <c r="BE125" s="18">
        <v>348</v>
      </c>
      <c r="BF125" s="18">
        <v>348</v>
      </c>
      <c r="BG125" s="18">
        <v>348</v>
      </c>
      <c r="BH125" s="18">
        <v>348</v>
      </c>
      <c r="BI125" s="18">
        <v>348</v>
      </c>
      <c r="BJ125" s="18">
        <v>348</v>
      </c>
      <c r="BK125" s="18">
        <v>348</v>
      </c>
      <c r="BL125" s="18">
        <v>348</v>
      </c>
      <c r="BM125" s="18">
        <v>348</v>
      </c>
      <c r="BN125" s="18">
        <v>348</v>
      </c>
      <c r="BO125" s="18">
        <v>348</v>
      </c>
      <c r="BP125" s="18">
        <v>348</v>
      </c>
      <c r="BQ125" s="18">
        <v>348</v>
      </c>
      <c r="BR125" s="18">
        <v>348</v>
      </c>
      <c r="BS125" s="18">
        <v>348</v>
      </c>
      <c r="BT125" s="18">
        <v>348</v>
      </c>
      <c r="BU125" s="18">
        <v>348</v>
      </c>
      <c r="BV125" s="18">
        <v>348</v>
      </c>
      <c r="BW125" s="18">
        <v>348</v>
      </c>
      <c r="BX125" s="18">
        <v>348</v>
      </c>
      <c r="BY125" s="18">
        <v>348</v>
      </c>
      <c r="BZ125" s="18">
        <v>348</v>
      </c>
      <c r="CA125" s="18">
        <v>348</v>
      </c>
      <c r="CB125" s="18">
        <v>348</v>
      </c>
      <c r="CC125" s="18">
        <v>348</v>
      </c>
      <c r="CD125" s="18">
        <v>348</v>
      </c>
      <c r="CE125" s="18">
        <v>348</v>
      </c>
      <c r="CF125" s="18">
        <v>348</v>
      </c>
      <c r="CG125" s="18">
        <v>348</v>
      </c>
      <c r="CH125" s="18">
        <v>348</v>
      </c>
      <c r="CI125" s="18">
        <v>348</v>
      </c>
      <c r="CJ125" s="18">
        <v>348</v>
      </c>
      <c r="CK125" s="18">
        <v>348</v>
      </c>
      <c r="CL125" s="18">
        <v>348</v>
      </c>
      <c r="CM125" s="18">
        <v>348</v>
      </c>
      <c r="CN125" s="18">
        <v>348</v>
      </c>
      <c r="CO125" s="18">
        <v>348</v>
      </c>
      <c r="CP125" s="18">
        <v>348</v>
      </c>
      <c r="CQ125" s="18">
        <v>348</v>
      </c>
      <c r="CR125" s="18">
        <v>348</v>
      </c>
      <c r="CS125" s="18">
        <v>348</v>
      </c>
      <c r="CT125" s="18">
        <v>348</v>
      </c>
      <c r="CU125" s="18">
        <v>348</v>
      </c>
      <c r="CV125" s="18">
        <v>348</v>
      </c>
      <c r="CW125" s="18">
        <v>348</v>
      </c>
      <c r="CX125" s="18">
        <v>348</v>
      </c>
      <c r="CY125" s="18">
        <v>348</v>
      </c>
      <c r="CZ125" s="18">
        <v>348</v>
      </c>
      <c r="DA125" s="18">
        <v>348</v>
      </c>
      <c r="DB125" s="18">
        <v>348</v>
      </c>
      <c r="DC125" s="18">
        <v>348</v>
      </c>
      <c r="DD125" s="18">
        <v>348</v>
      </c>
      <c r="DE125" s="18">
        <v>348</v>
      </c>
      <c r="DF125" s="18">
        <v>348</v>
      </c>
      <c r="DG125" s="18">
        <v>348</v>
      </c>
      <c r="DH125" s="18">
        <v>348</v>
      </c>
      <c r="DI125" s="18">
        <v>348</v>
      </c>
      <c r="DJ125" s="18">
        <v>348</v>
      </c>
      <c r="DK125" s="18">
        <v>348</v>
      </c>
      <c r="DL125" s="18">
        <v>348</v>
      </c>
      <c r="DM125" s="18">
        <v>348</v>
      </c>
      <c r="DN125" s="18">
        <v>348</v>
      </c>
      <c r="DO125" s="18">
        <v>348</v>
      </c>
      <c r="DP125" s="18">
        <v>348</v>
      </c>
      <c r="DQ125" s="18">
        <v>348</v>
      </c>
      <c r="DR125" s="18">
        <v>348</v>
      </c>
      <c r="DS125" s="18">
        <v>348</v>
      </c>
      <c r="DT125" s="18">
        <v>348</v>
      </c>
      <c r="DU125" s="18">
        <v>348</v>
      </c>
      <c r="DV125" s="18">
        <v>348</v>
      </c>
      <c r="DW125" s="18">
        <v>348</v>
      </c>
      <c r="DX125" s="18">
        <v>348</v>
      </c>
      <c r="DY125" s="18">
        <v>348</v>
      </c>
      <c r="DZ125" s="18">
        <v>348</v>
      </c>
      <c r="EA125" s="18">
        <v>348</v>
      </c>
      <c r="EB125" s="18">
        <v>348</v>
      </c>
      <c r="EC125" s="18">
        <v>348</v>
      </c>
      <c r="ED125" s="18">
        <v>348</v>
      </c>
      <c r="EE125" s="18">
        <v>348</v>
      </c>
      <c r="EF125" s="18">
        <v>348</v>
      </c>
      <c r="EG125" s="18">
        <v>348</v>
      </c>
      <c r="EH125" s="18">
        <v>348</v>
      </c>
      <c r="EI125" s="18">
        <v>348</v>
      </c>
      <c r="EJ125" s="18">
        <v>348</v>
      </c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</row>
    <row r="126" spans="1:301" ht="13.5" thickBot="1" x14ac:dyDescent="0.25">
      <c r="A126" s="6"/>
      <c r="B126" s="3">
        <f t="shared" ref="B126" si="1543">B125-B124</f>
        <v>109</v>
      </c>
      <c r="C126" s="3">
        <f t="shared" ref="C126:D126" si="1544">C125-C124</f>
        <v>88</v>
      </c>
      <c r="D126" s="3">
        <f t="shared" si="1544"/>
        <v>69</v>
      </c>
      <c r="E126" s="3">
        <f t="shared" ref="E126:F126" si="1545">E125-E124</f>
        <v>29</v>
      </c>
      <c r="F126" s="19">
        <f t="shared" si="1545"/>
        <v>-9</v>
      </c>
      <c r="G126" s="19">
        <f t="shared" ref="G126:L126" si="1546">G125-G124</f>
        <v>-21</v>
      </c>
      <c r="H126" s="19">
        <f t="shared" si="1546"/>
        <v>-32</v>
      </c>
      <c r="I126" s="19">
        <f t="shared" si="1546"/>
        <v>-32</v>
      </c>
      <c r="J126" s="19">
        <f t="shared" si="1546"/>
        <v>-32</v>
      </c>
      <c r="K126" s="19">
        <f t="shared" si="1546"/>
        <v>-32</v>
      </c>
      <c r="L126" s="19">
        <f t="shared" si="1546"/>
        <v>-43</v>
      </c>
      <c r="M126" s="19">
        <f t="shared" ref="M126:N126" si="1547">M125-M124</f>
        <v>-67</v>
      </c>
      <c r="N126" s="19">
        <f t="shared" si="1547"/>
        <v>-102</v>
      </c>
      <c r="O126" s="19">
        <f t="shared" ref="O126:P126" si="1548">O125-O124</f>
        <v>-110</v>
      </c>
      <c r="P126" s="19">
        <f t="shared" si="1548"/>
        <v>-156</v>
      </c>
      <c r="Q126" s="19">
        <f t="shared" ref="Q126:R126" si="1549">Q125-Q124</f>
        <v>-156</v>
      </c>
      <c r="R126" s="19">
        <f t="shared" si="1549"/>
        <v>-156</v>
      </c>
      <c r="S126" s="19">
        <f t="shared" ref="S126:T126" si="1550">S125-S124</f>
        <v>-156</v>
      </c>
      <c r="T126" s="19">
        <f t="shared" si="1550"/>
        <v>-162</v>
      </c>
      <c r="U126" s="19">
        <f t="shared" ref="U126:V126" si="1551">U125-U124</f>
        <v>-162</v>
      </c>
      <c r="V126" s="19">
        <f t="shared" si="1551"/>
        <v>-162</v>
      </c>
      <c r="W126" s="19">
        <f t="shared" ref="W126:X126" si="1552">W125-W124</f>
        <v>-162</v>
      </c>
      <c r="X126" s="19">
        <f t="shared" si="1552"/>
        <v>-162</v>
      </c>
      <c r="Y126" s="19">
        <f t="shared" ref="Y126:Z126" si="1553">Y125-Y124</f>
        <v>-162</v>
      </c>
      <c r="Z126" s="19">
        <f t="shared" si="1553"/>
        <v>-169</v>
      </c>
      <c r="AA126" s="19">
        <f t="shared" ref="AA126:AB126" si="1554">AA125-AA124</f>
        <v>-177</v>
      </c>
      <c r="AB126" s="19">
        <f t="shared" si="1554"/>
        <v>-187</v>
      </c>
      <c r="AC126" s="19">
        <f t="shared" ref="AC126:AD126" si="1555">AC125-AC124</f>
        <v>-191</v>
      </c>
      <c r="AD126" s="19">
        <f t="shared" si="1555"/>
        <v>-191</v>
      </c>
      <c r="AE126" s="19">
        <f t="shared" ref="AE126:AF126" si="1556">AE125-AE124</f>
        <v>-192</v>
      </c>
      <c r="AF126" s="19">
        <f t="shared" si="1556"/>
        <v>-192</v>
      </c>
      <c r="AG126" s="19">
        <f t="shared" ref="AG126:AH126" si="1557">AG125-AG124</f>
        <v>-192</v>
      </c>
      <c r="AH126" s="19">
        <f t="shared" si="1557"/>
        <v>-192</v>
      </c>
      <c r="AI126" s="19">
        <f t="shared" ref="AI126:AJ126" si="1558">AI125-AI124</f>
        <v>-192</v>
      </c>
      <c r="AJ126" s="19">
        <f t="shared" si="1558"/>
        <v>-192</v>
      </c>
      <c r="AK126" s="19">
        <f t="shared" ref="AK126:AL126" si="1559">AK125-AK124</f>
        <v>-192</v>
      </c>
      <c r="AL126" s="19">
        <f t="shared" si="1559"/>
        <v>-202</v>
      </c>
      <c r="AM126" s="19">
        <f t="shared" ref="AM126:AN126" si="1560">AM125-AM124</f>
        <v>-208</v>
      </c>
      <c r="AN126" s="19">
        <f t="shared" si="1560"/>
        <v>-208</v>
      </c>
      <c r="AO126" s="19">
        <f t="shared" ref="AO126:AP126" si="1561">AO125-AO124</f>
        <v>-218</v>
      </c>
      <c r="AP126" s="19">
        <f t="shared" si="1561"/>
        <v>-224</v>
      </c>
      <c r="AQ126" s="19">
        <f t="shared" ref="AQ126:AR126" si="1562">AQ125-AQ124</f>
        <v>-226</v>
      </c>
      <c r="AR126" s="19">
        <f t="shared" si="1562"/>
        <v>-226</v>
      </c>
      <c r="AS126" s="19">
        <f t="shared" ref="AS126:AT126" si="1563">AS125-AS124</f>
        <v>-231</v>
      </c>
      <c r="AT126" s="19">
        <f t="shared" si="1563"/>
        <v>-231</v>
      </c>
      <c r="AU126" s="19">
        <f t="shared" ref="AU126" si="1564">AU125-AU124</f>
        <v>-231</v>
      </c>
      <c r="AV126" s="19">
        <f t="shared" ref="AV126:AW126" si="1565">AV125-AV124</f>
        <v>-239</v>
      </c>
      <c r="AW126" s="19">
        <f t="shared" si="1565"/>
        <v>-244</v>
      </c>
      <c r="AX126" s="19">
        <f t="shared" ref="AX126:AY126" si="1566">AX125-AX124</f>
        <v>-252</v>
      </c>
      <c r="AY126" s="19">
        <f t="shared" si="1566"/>
        <v>-252</v>
      </c>
      <c r="AZ126" s="19">
        <f t="shared" ref="AZ126:BA126" si="1567">AZ125-AZ124</f>
        <v>-252</v>
      </c>
      <c r="BA126" s="19">
        <f t="shared" si="1567"/>
        <v>-252</v>
      </c>
      <c r="BB126" s="19">
        <f t="shared" ref="BB126:BC126" si="1568">BB125-BB124</f>
        <v>-258</v>
      </c>
      <c r="BC126" s="19">
        <f t="shared" si="1568"/>
        <v>-259</v>
      </c>
      <c r="BD126" s="19">
        <f t="shared" ref="BD126:BE126" si="1569">BD125-BD124</f>
        <v>-261</v>
      </c>
      <c r="BE126" s="19">
        <f t="shared" si="1569"/>
        <v>-278</v>
      </c>
      <c r="BF126" s="19">
        <f t="shared" ref="BF126:BG126" si="1570">BF125-BF124</f>
        <v>-288</v>
      </c>
      <c r="BG126" s="19">
        <f t="shared" si="1570"/>
        <v>-288</v>
      </c>
      <c r="BH126" s="19">
        <f t="shared" ref="BH126:BI126" si="1571">BH125-BH124</f>
        <v>-288</v>
      </c>
      <c r="BI126" s="19">
        <f t="shared" si="1571"/>
        <v>-288</v>
      </c>
      <c r="BJ126" s="19">
        <f t="shared" ref="BJ126:BK126" si="1572">BJ125-BJ124</f>
        <v>-288</v>
      </c>
      <c r="BK126" s="19">
        <f t="shared" si="1572"/>
        <v>-306</v>
      </c>
      <c r="BL126" s="19">
        <f t="shared" ref="BL126:BM126" si="1573">BL125-BL124</f>
        <v>-306</v>
      </c>
      <c r="BM126" s="19">
        <f t="shared" si="1573"/>
        <v>-306</v>
      </c>
      <c r="BN126" s="19">
        <f t="shared" ref="BN126:BO126" si="1574">BN125-BN124</f>
        <v>-307</v>
      </c>
      <c r="BO126" s="19">
        <f t="shared" si="1574"/>
        <v>-307</v>
      </c>
      <c r="BP126" s="19">
        <f t="shared" ref="BP126:BQ126" si="1575">BP125-BP124</f>
        <v>-308</v>
      </c>
      <c r="BQ126" s="19">
        <f t="shared" si="1575"/>
        <v>-311</v>
      </c>
      <c r="BR126" s="19">
        <f t="shared" ref="BR126:BS126" si="1576">BR125-BR124</f>
        <v>-313</v>
      </c>
      <c r="BS126" s="19">
        <f t="shared" si="1576"/>
        <v>-322</v>
      </c>
      <c r="BT126" s="19">
        <f t="shared" ref="BT126:BU126" si="1577">BT125-BT124</f>
        <v>-322</v>
      </c>
      <c r="BU126" s="19">
        <f t="shared" si="1577"/>
        <v>-335</v>
      </c>
      <c r="BV126" s="19">
        <f t="shared" ref="BV126:BW126" si="1578">BV125-BV124</f>
        <v>-335</v>
      </c>
      <c r="BW126" s="19">
        <f t="shared" si="1578"/>
        <v>-335</v>
      </c>
      <c r="BX126" s="19">
        <f t="shared" ref="BX126:BY126" si="1579">BX125-BX124</f>
        <v>-339</v>
      </c>
      <c r="BY126" s="19">
        <f t="shared" si="1579"/>
        <v>-342</v>
      </c>
      <c r="BZ126" s="19">
        <f t="shared" ref="BZ126:CA126" si="1580">BZ125-BZ124</f>
        <v>-343</v>
      </c>
      <c r="CA126" s="19">
        <f t="shared" si="1580"/>
        <v>-344</v>
      </c>
      <c r="CB126" s="19">
        <f t="shared" ref="CB126:CC126" si="1581">CB125-CB124</f>
        <v>-346</v>
      </c>
      <c r="CC126" s="19">
        <f t="shared" si="1581"/>
        <v>-346</v>
      </c>
      <c r="CD126" s="19">
        <f t="shared" ref="CD126:CE126" si="1582">CD125-CD124</f>
        <v>-349</v>
      </c>
      <c r="CE126" s="19">
        <f t="shared" si="1582"/>
        <v>-350</v>
      </c>
      <c r="CF126" s="19">
        <f t="shared" ref="CF126:CG126" si="1583">CF125-CF124</f>
        <v>-352</v>
      </c>
      <c r="CG126" s="19">
        <f t="shared" si="1583"/>
        <v>-355</v>
      </c>
      <c r="CH126" s="19">
        <f t="shared" ref="CH126:CI126" si="1584">CH125-CH124</f>
        <v>-357</v>
      </c>
      <c r="CI126" s="19">
        <f t="shared" si="1584"/>
        <v>-359</v>
      </c>
      <c r="CJ126" s="19">
        <f t="shared" ref="CJ126:CK126" si="1585">CJ125-CJ124</f>
        <v>-360</v>
      </c>
      <c r="CK126" s="19">
        <f t="shared" si="1585"/>
        <v>-362</v>
      </c>
      <c r="CL126" s="19">
        <f t="shared" ref="CL126:CM126" si="1586">CL125-CL124</f>
        <v>-365</v>
      </c>
      <c r="CM126" s="19">
        <f t="shared" si="1586"/>
        <v>-365</v>
      </c>
      <c r="CN126" s="19">
        <f t="shared" ref="CN126:CO126" si="1587">CN125-CN124</f>
        <v>-367</v>
      </c>
      <c r="CO126" s="19">
        <f t="shared" si="1587"/>
        <v>-368</v>
      </c>
      <c r="CP126" s="19">
        <f t="shared" ref="CP126:CQ126" si="1588">CP125-CP124</f>
        <v>-370</v>
      </c>
      <c r="CQ126" s="19">
        <f t="shared" si="1588"/>
        <v>-373</v>
      </c>
      <c r="CR126" s="19">
        <f t="shared" ref="CR126:CS126" si="1589">CR125-CR124</f>
        <v>-377</v>
      </c>
      <c r="CS126" s="19">
        <f t="shared" si="1589"/>
        <v>-377</v>
      </c>
      <c r="CT126" s="19">
        <f t="shared" ref="CT126" si="1590">CT125-CT124</f>
        <v>-383</v>
      </c>
      <c r="CU126" s="19">
        <f t="shared" ref="CU126:CV126" si="1591">CU125-CU124</f>
        <v>-407</v>
      </c>
      <c r="CV126" s="19">
        <f t="shared" si="1591"/>
        <v>-415</v>
      </c>
      <c r="CW126" s="19">
        <f t="shared" ref="CW126:CX126" si="1592">CW125-CW124</f>
        <v>-476</v>
      </c>
      <c r="CX126" s="19">
        <f t="shared" si="1592"/>
        <v>-498</v>
      </c>
      <c r="CY126" s="19">
        <f t="shared" ref="CY126:CZ126" si="1593">CY125-CY124</f>
        <v>-512</v>
      </c>
      <c r="CZ126" s="19">
        <f t="shared" si="1593"/>
        <v>-522</v>
      </c>
      <c r="DA126" s="19">
        <f t="shared" ref="DA126:DB126" si="1594">DA125-DA124</f>
        <v>-528</v>
      </c>
      <c r="DB126" s="19">
        <f t="shared" si="1594"/>
        <v>-531</v>
      </c>
      <c r="DC126" s="19">
        <f t="shared" ref="DC126:DD126" si="1595">DC125-DC124</f>
        <v>-535</v>
      </c>
      <c r="DD126" s="19">
        <f t="shared" si="1595"/>
        <v>-537</v>
      </c>
      <c r="DE126" s="19">
        <f t="shared" ref="DE126:DF126" si="1596">DE125-DE124</f>
        <v>-552</v>
      </c>
      <c r="DF126" s="19">
        <f t="shared" si="1596"/>
        <v>-563</v>
      </c>
      <c r="DG126" s="19">
        <f t="shared" ref="DG126:DH126" si="1597">DG125-DG124</f>
        <v>-565</v>
      </c>
      <c r="DH126" s="19">
        <f t="shared" si="1597"/>
        <v>-570</v>
      </c>
      <c r="DI126" s="19">
        <f t="shared" ref="DI126:DJ126" si="1598">DI125-DI124</f>
        <v>-577</v>
      </c>
      <c r="DJ126" s="19">
        <f t="shared" si="1598"/>
        <v>-581</v>
      </c>
      <c r="DK126" s="19">
        <f t="shared" ref="DK126:DL126" si="1599">DK125-DK124</f>
        <v>-590</v>
      </c>
      <c r="DL126" s="19">
        <f t="shared" si="1599"/>
        <v>-598</v>
      </c>
      <c r="DM126" s="19">
        <f t="shared" ref="DM126:DN126" si="1600">DM125-DM124</f>
        <v>-605</v>
      </c>
      <c r="DN126" s="19">
        <f t="shared" si="1600"/>
        <v>-617</v>
      </c>
      <c r="DO126" s="19">
        <f t="shared" ref="DO126:DP126" si="1601">DO125-DO124</f>
        <v>-624</v>
      </c>
      <c r="DP126" s="19">
        <f t="shared" si="1601"/>
        <v>-637</v>
      </c>
      <c r="DQ126" s="19">
        <f t="shared" ref="DQ126:DR126" si="1602">DQ125-DQ124</f>
        <v>-648</v>
      </c>
      <c r="DR126" s="19">
        <f t="shared" si="1602"/>
        <v>-654</v>
      </c>
      <c r="DS126" s="19">
        <f t="shared" ref="DS126:DT126" si="1603">DS125-DS124</f>
        <v>-663</v>
      </c>
      <c r="DT126" s="19">
        <f t="shared" si="1603"/>
        <v>-666</v>
      </c>
      <c r="DU126" s="19">
        <f t="shared" ref="DU126:DV126" si="1604">DU125-DU124</f>
        <v>-671</v>
      </c>
      <c r="DV126" s="19">
        <f t="shared" si="1604"/>
        <v>-687</v>
      </c>
      <c r="DW126" s="19">
        <f t="shared" ref="DW126:DX126" si="1605">DW125-DW124</f>
        <v>-687</v>
      </c>
      <c r="DX126" s="19">
        <f t="shared" si="1605"/>
        <v>-705</v>
      </c>
      <c r="DY126" s="19">
        <f t="shared" ref="DY126:DZ126" si="1606">DY125-DY124</f>
        <v>-713</v>
      </c>
      <c r="DZ126" s="19">
        <f t="shared" si="1606"/>
        <v>-731</v>
      </c>
      <c r="EA126" s="19">
        <f t="shared" ref="EA126:EB126" si="1607">EA125-EA124</f>
        <v>-745</v>
      </c>
      <c r="EB126" s="19">
        <f t="shared" si="1607"/>
        <v>-759</v>
      </c>
      <c r="EC126" s="19">
        <f t="shared" ref="EC126:KH126" si="1608">EC125-EC124</f>
        <v>-759</v>
      </c>
      <c r="ED126" s="19">
        <f t="shared" ref="ED126:EE126" si="1609">ED125-ED124</f>
        <v>-878</v>
      </c>
      <c r="EE126" s="19">
        <f t="shared" si="1609"/>
        <v>-904</v>
      </c>
      <c r="EF126" s="19">
        <f t="shared" ref="EF126:EG126" si="1610">EF125-EF124</f>
        <v>-920</v>
      </c>
      <c r="EG126" s="19">
        <f t="shared" si="1610"/>
        <v>-931</v>
      </c>
      <c r="EH126" s="19">
        <f t="shared" ref="EH126:EI126" si="1611">EH125-EH124</f>
        <v>-951</v>
      </c>
      <c r="EI126" s="19">
        <f t="shared" si="1611"/>
        <v>-960</v>
      </c>
      <c r="EJ126" s="19">
        <f t="shared" ref="EJ126" si="1612">EJ125-EJ124</f>
        <v>-960</v>
      </c>
      <c r="EK126" s="3">
        <f t="shared" ref="EK126:FS126" si="1613">EK125-EK124</f>
        <v>0</v>
      </c>
      <c r="EL126" s="3">
        <f t="shared" si="1613"/>
        <v>0</v>
      </c>
      <c r="EM126" s="3">
        <f t="shared" si="1613"/>
        <v>0</v>
      </c>
      <c r="EN126" s="3">
        <f t="shared" si="1613"/>
        <v>0</v>
      </c>
      <c r="EO126" s="3">
        <f t="shared" si="1613"/>
        <v>0</v>
      </c>
      <c r="EP126" s="3">
        <f t="shared" si="1613"/>
        <v>0</v>
      </c>
      <c r="EQ126" s="3">
        <f t="shared" si="1613"/>
        <v>0</v>
      </c>
      <c r="ER126" s="3">
        <f t="shared" si="1613"/>
        <v>0</v>
      </c>
      <c r="ES126" s="3">
        <f t="shared" si="1613"/>
        <v>0</v>
      </c>
      <c r="ET126" s="3">
        <f t="shared" si="1613"/>
        <v>0</v>
      </c>
      <c r="EU126" s="3">
        <f t="shared" si="1613"/>
        <v>0</v>
      </c>
      <c r="EV126" s="3">
        <f t="shared" si="1613"/>
        <v>0</v>
      </c>
      <c r="EW126" s="3">
        <f t="shared" si="1613"/>
        <v>0</v>
      </c>
      <c r="EX126" s="3">
        <f t="shared" si="1613"/>
        <v>0</v>
      </c>
      <c r="EY126" s="3">
        <f t="shared" si="1613"/>
        <v>0</v>
      </c>
      <c r="EZ126" s="3">
        <f t="shared" si="1613"/>
        <v>0</v>
      </c>
      <c r="FA126" s="3">
        <f t="shared" si="1613"/>
        <v>0</v>
      </c>
      <c r="FB126" s="3">
        <f t="shared" si="1613"/>
        <v>0</v>
      </c>
      <c r="FC126" s="3">
        <f t="shared" si="1613"/>
        <v>0</v>
      </c>
      <c r="FD126" s="3">
        <f t="shared" si="1613"/>
        <v>0</v>
      </c>
      <c r="FE126" s="3">
        <f t="shared" si="1613"/>
        <v>0</v>
      </c>
      <c r="FF126" s="3">
        <f t="shared" si="1613"/>
        <v>0</v>
      </c>
      <c r="FG126" s="3">
        <f t="shared" si="1613"/>
        <v>0</v>
      </c>
      <c r="FH126" s="3">
        <f t="shared" si="1613"/>
        <v>0</v>
      </c>
      <c r="FI126" s="3">
        <f t="shared" si="1613"/>
        <v>0</v>
      </c>
      <c r="FJ126" s="3">
        <f t="shared" si="1613"/>
        <v>0</v>
      </c>
      <c r="FK126" s="3">
        <f t="shared" si="1613"/>
        <v>0</v>
      </c>
      <c r="FL126" s="3">
        <f t="shared" si="1613"/>
        <v>0</v>
      </c>
      <c r="FM126" s="3">
        <f t="shared" si="1613"/>
        <v>0</v>
      </c>
      <c r="FN126" s="3">
        <f t="shared" si="1613"/>
        <v>0</v>
      </c>
      <c r="FO126" s="3">
        <f t="shared" si="1613"/>
        <v>0</v>
      </c>
      <c r="FP126" s="3">
        <f t="shared" si="1613"/>
        <v>0</v>
      </c>
      <c r="FQ126" s="3">
        <f t="shared" si="1613"/>
        <v>0</v>
      </c>
      <c r="FR126" s="3">
        <f t="shared" si="1613"/>
        <v>0</v>
      </c>
      <c r="FS126" s="3">
        <f t="shared" si="1613"/>
        <v>0</v>
      </c>
      <c r="FT126" s="3">
        <f t="shared" si="1608"/>
        <v>0</v>
      </c>
      <c r="FU126" s="3">
        <f t="shared" si="1608"/>
        <v>0</v>
      </c>
      <c r="FV126" s="3">
        <f t="shared" si="1608"/>
        <v>0</v>
      </c>
      <c r="FW126" s="3">
        <f t="shared" si="1608"/>
        <v>0</v>
      </c>
      <c r="FX126" s="3">
        <f t="shared" si="1608"/>
        <v>0</v>
      </c>
      <c r="FY126" s="3">
        <f t="shared" si="1608"/>
        <v>0</v>
      </c>
      <c r="FZ126" s="3">
        <f t="shared" si="1608"/>
        <v>0</v>
      </c>
      <c r="GA126" s="3">
        <f t="shared" si="1608"/>
        <v>0</v>
      </c>
      <c r="GB126" s="3">
        <f t="shared" si="1608"/>
        <v>0</v>
      </c>
      <c r="GC126" s="3">
        <f t="shared" si="1608"/>
        <v>0</v>
      </c>
      <c r="GD126" s="3">
        <f t="shared" si="1608"/>
        <v>0</v>
      </c>
      <c r="GE126" s="3">
        <f t="shared" si="1608"/>
        <v>0</v>
      </c>
      <c r="GF126" s="3">
        <f t="shared" si="1608"/>
        <v>0</v>
      </c>
      <c r="GG126" s="3">
        <f t="shared" si="1608"/>
        <v>0</v>
      </c>
      <c r="GH126" s="3">
        <f t="shared" si="1608"/>
        <v>0</v>
      </c>
      <c r="GI126" s="3">
        <f t="shared" si="1608"/>
        <v>0</v>
      </c>
      <c r="GJ126" s="3">
        <f t="shared" si="1608"/>
        <v>0</v>
      </c>
      <c r="GK126" s="3">
        <f t="shared" si="1608"/>
        <v>0</v>
      </c>
      <c r="GL126" s="3">
        <f t="shared" si="1608"/>
        <v>0</v>
      </c>
      <c r="GM126" s="3">
        <f t="shared" si="1608"/>
        <v>0</v>
      </c>
      <c r="GN126" s="3">
        <f t="shared" si="1608"/>
        <v>0</v>
      </c>
      <c r="GO126" s="3">
        <f t="shared" si="1608"/>
        <v>0</v>
      </c>
      <c r="GP126" s="3">
        <f t="shared" si="1608"/>
        <v>0</v>
      </c>
      <c r="GQ126" s="3">
        <f t="shared" si="1608"/>
        <v>0</v>
      </c>
      <c r="GR126" s="3">
        <f t="shared" si="1608"/>
        <v>0</v>
      </c>
      <c r="GS126" s="3">
        <f t="shared" si="1608"/>
        <v>0</v>
      </c>
      <c r="GT126" s="3">
        <f t="shared" si="1608"/>
        <v>0</v>
      </c>
      <c r="GU126" s="3">
        <f t="shared" si="1608"/>
        <v>0</v>
      </c>
      <c r="GV126" s="3">
        <f t="shared" si="1608"/>
        <v>0</v>
      </c>
      <c r="GW126" s="3">
        <f t="shared" si="1608"/>
        <v>0</v>
      </c>
      <c r="GX126" s="3">
        <f t="shared" si="1608"/>
        <v>0</v>
      </c>
      <c r="GY126" s="3">
        <f t="shared" si="1608"/>
        <v>0</v>
      </c>
      <c r="GZ126" s="3">
        <f t="shared" si="1608"/>
        <v>0</v>
      </c>
      <c r="HA126" s="3">
        <f t="shared" si="1608"/>
        <v>0</v>
      </c>
      <c r="HB126" s="3">
        <f t="shared" si="1608"/>
        <v>0</v>
      </c>
      <c r="HC126" s="3">
        <f t="shared" si="1608"/>
        <v>0</v>
      </c>
      <c r="HD126" s="3">
        <f t="shared" si="1608"/>
        <v>0</v>
      </c>
      <c r="HE126" s="3">
        <f t="shared" si="1608"/>
        <v>0</v>
      </c>
      <c r="HF126" s="3">
        <f t="shared" si="1608"/>
        <v>0</v>
      </c>
      <c r="HG126" s="3">
        <f t="shared" si="1608"/>
        <v>0</v>
      </c>
      <c r="HH126" s="3">
        <f t="shared" si="1608"/>
        <v>0</v>
      </c>
      <c r="HI126" s="3">
        <f t="shared" si="1608"/>
        <v>0</v>
      </c>
      <c r="HJ126" s="3">
        <f t="shared" ref="HJ126:IY126" si="1614">HJ125-HJ124</f>
        <v>0</v>
      </c>
      <c r="HK126" s="3">
        <f t="shared" si="1614"/>
        <v>0</v>
      </c>
      <c r="HL126" s="3">
        <f t="shared" si="1614"/>
        <v>0</v>
      </c>
      <c r="HM126" s="3">
        <f t="shared" si="1614"/>
        <v>0</v>
      </c>
      <c r="HN126" s="3">
        <f t="shared" si="1614"/>
        <v>0</v>
      </c>
      <c r="HO126" s="3">
        <f t="shared" si="1614"/>
        <v>0</v>
      </c>
      <c r="HP126" s="3">
        <f t="shared" si="1614"/>
        <v>0</v>
      </c>
      <c r="HQ126" s="3">
        <f t="shared" si="1614"/>
        <v>0</v>
      </c>
      <c r="HR126" s="3">
        <f t="shared" si="1614"/>
        <v>0</v>
      </c>
      <c r="HS126" s="3">
        <f t="shared" si="1614"/>
        <v>0</v>
      </c>
      <c r="HT126" s="3">
        <f t="shared" si="1614"/>
        <v>0</v>
      </c>
      <c r="HU126" s="3">
        <f t="shared" si="1614"/>
        <v>0</v>
      </c>
      <c r="HV126" s="3">
        <f t="shared" si="1614"/>
        <v>0</v>
      </c>
      <c r="HW126" s="3">
        <f t="shared" si="1614"/>
        <v>0</v>
      </c>
      <c r="HX126" s="3">
        <f t="shared" si="1614"/>
        <v>0</v>
      </c>
      <c r="HY126" s="3">
        <f t="shared" si="1614"/>
        <v>0</v>
      </c>
      <c r="HZ126" s="3">
        <f t="shared" si="1614"/>
        <v>0</v>
      </c>
      <c r="IA126" s="3">
        <f t="shared" si="1614"/>
        <v>0</v>
      </c>
      <c r="IB126" s="3">
        <f t="shared" si="1614"/>
        <v>0</v>
      </c>
      <c r="IC126" s="3">
        <f t="shared" si="1614"/>
        <v>0</v>
      </c>
      <c r="ID126" s="3">
        <f t="shared" si="1614"/>
        <v>0</v>
      </c>
      <c r="IE126" s="3">
        <f t="shared" si="1614"/>
        <v>0</v>
      </c>
      <c r="IF126" s="3">
        <f t="shared" si="1614"/>
        <v>0</v>
      </c>
      <c r="IG126" s="3">
        <f t="shared" si="1614"/>
        <v>0</v>
      </c>
      <c r="IH126" s="3">
        <f t="shared" si="1614"/>
        <v>0</v>
      </c>
      <c r="II126" s="3">
        <f t="shared" si="1614"/>
        <v>0</v>
      </c>
      <c r="IJ126" s="3">
        <f t="shared" si="1614"/>
        <v>0</v>
      </c>
      <c r="IK126" s="3">
        <f t="shared" si="1614"/>
        <v>0</v>
      </c>
      <c r="IL126" s="3">
        <f t="shared" si="1614"/>
        <v>0</v>
      </c>
      <c r="IM126" s="3">
        <f t="shared" si="1614"/>
        <v>0</v>
      </c>
      <c r="IN126" s="3">
        <f t="shared" si="1614"/>
        <v>0</v>
      </c>
      <c r="IO126" s="3">
        <f t="shared" si="1614"/>
        <v>0</v>
      </c>
      <c r="IP126" s="3">
        <f t="shared" si="1614"/>
        <v>0</v>
      </c>
      <c r="IQ126" s="3">
        <f t="shared" si="1614"/>
        <v>0</v>
      </c>
      <c r="IR126" s="3">
        <f t="shared" si="1614"/>
        <v>0</v>
      </c>
      <c r="IS126" s="3">
        <f t="shared" si="1614"/>
        <v>0</v>
      </c>
      <c r="IT126" s="3">
        <f t="shared" si="1614"/>
        <v>0</v>
      </c>
      <c r="IU126" s="3">
        <f t="shared" si="1614"/>
        <v>0</v>
      </c>
      <c r="IV126" s="3">
        <f t="shared" si="1614"/>
        <v>0</v>
      </c>
      <c r="IW126" s="3">
        <f t="shared" si="1614"/>
        <v>0</v>
      </c>
      <c r="IX126" s="3">
        <f t="shared" si="1614"/>
        <v>0</v>
      </c>
      <c r="IY126" s="3">
        <f t="shared" si="1614"/>
        <v>0</v>
      </c>
      <c r="IZ126" s="3">
        <f t="shared" si="1608"/>
        <v>0</v>
      </c>
      <c r="JA126" s="3">
        <f t="shared" si="1608"/>
        <v>0</v>
      </c>
      <c r="JB126" s="3">
        <f t="shared" si="1608"/>
        <v>0</v>
      </c>
      <c r="JC126" s="3">
        <f t="shared" si="1608"/>
        <v>0</v>
      </c>
      <c r="JD126" s="3">
        <f t="shared" si="1608"/>
        <v>0</v>
      </c>
      <c r="JE126" s="3">
        <f t="shared" si="1608"/>
        <v>0</v>
      </c>
      <c r="JF126" s="3">
        <f t="shared" si="1608"/>
        <v>0</v>
      </c>
      <c r="JG126" s="3">
        <f t="shared" ref="JG126:JM126" si="1615">JG125-JG124</f>
        <v>0</v>
      </c>
      <c r="JH126" s="3">
        <f t="shared" si="1615"/>
        <v>0</v>
      </c>
      <c r="JI126" s="3">
        <f t="shared" si="1615"/>
        <v>0</v>
      </c>
      <c r="JJ126" s="3">
        <f t="shared" si="1615"/>
        <v>0</v>
      </c>
      <c r="JK126" s="3">
        <f t="shared" si="1615"/>
        <v>0</v>
      </c>
      <c r="JL126" s="3">
        <f t="shared" si="1615"/>
        <v>0</v>
      </c>
      <c r="JM126" s="3">
        <f t="shared" si="1615"/>
        <v>0</v>
      </c>
      <c r="JN126" s="3">
        <f t="shared" si="1608"/>
        <v>0</v>
      </c>
      <c r="JO126" s="3">
        <f t="shared" si="1608"/>
        <v>0</v>
      </c>
      <c r="JP126" s="3">
        <f t="shared" si="1608"/>
        <v>0</v>
      </c>
      <c r="JQ126" s="3">
        <f t="shared" si="1608"/>
        <v>0</v>
      </c>
      <c r="JR126" s="3">
        <f t="shared" si="1608"/>
        <v>0</v>
      </c>
      <c r="JS126" s="3">
        <f t="shared" si="1608"/>
        <v>0</v>
      </c>
      <c r="JT126" s="3">
        <f t="shared" si="1608"/>
        <v>0</v>
      </c>
      <c r="JU126" s="3">
        <f t="shared" ref="JU126:KA126" si="1616">JU125-JU124</f>
        <v>0</v>
      </c>
      <c r="JV126" s="3">
        <f t="shared" si="1616"/>
        <v>0</v>
      </c>
      <c r="JW126" s="3">
        <f t="shared" si="1616"/>
        <v>0</v>
      </c>
      <c r="JX126" s="3">
        <f t="shared" si="1616"/>
        <v>0</v>
      </c>
      <c r="JY126" s="3">
        <f t="shared" si="1616"/>
        <v>0</v>
      </c>
      <c r="JZ126" s="3">
        <f t="shared" si="1616"/>
        <v>0</v>
      </c>
      <c r="KA126" s="3">
        <f t="shared" si="1616"/>
        <v>0</v>
      </c>
      <c r="KB126" s="3">
        <f t="shared" si="1608"/>
        <v>0</v>
      </c>
      <c r="KC126" s="3">
        <f t="shared" si="1608"/>
        <v>0</v>
      </c>
      <c r="KD126" s="3">
        <f t="shared" si="1608"/>
        <v>0</v>
      </c>
      <c r="KE126" s="3">
        <f t="shared" si="1608"/>
        <v>0</v>
      </c>
      <c r="KF126" s="3">
        <f t="shared" si="1608"/>
        <v>0</v>
      </c>
      <c r="KG126" s="3">
        <f t="shared" si="1608"/>
        <v>0</v>
      </c>
      <c r="KH126" s="3">
        <f t="shared" si="1608"/>
        <v>0</v>
      </c>
      <c r="KI126" s="3">
        <f t="shared" ref="KI126:KK126" si="1617">KI125-KI124</f>
        <v>0</v>
      </c>
      <c r="KJ126" s="3">
        <f t="shared" si="1617"/>
        <v>0</v>
      </c>
      <c r="KK126" s="3">
        <f t="shared" si="1617"/>
        <v>0</v>
      </c>
      <c r="KL126" s="3">
        <f t="shared" ref="KL126" si="1618">KL125-KL124</f>
        <v>0</v>
      </c>
      <c r="KM126" s="3">
        <f t="shared" ref="KM126:KO126" si="1619">KM125-KM124</f>
        <v>0</v>
      </c>
      <c r="KN126" s="3">
        <f t="shared" ref="KN126" si="1620">KN125-KN124</f>
        <v>0</v>
      </c>
      <c r="KO126" s="3">
        <f t="shared" si="1619"/>
        <v>0</v>
      </c>
    </row>
    <row r="127" spans="1:301" x14ac:dyDescent="0.2">
      <c r="A127" s="4" t="s">
        <v>18</v>
      </c>
      <c r="B127" s="8"/>
      <c r="C127" s="8"/>
      <c r="D127" s="8"/>
      <c r="E127" s="8"/>
      <c r="F127" s="8"/>
      <c r="G127" s="8" t="s">
        <v>48</v>
      </c>
      <c r="H127" s="8" t="s">
        <v>48</v>
      </c>
      <c r="I127" s="8" t="s">
        <v>48</v>
      </c>
      <c r="J127" s="8" t="s">
        <v>10</v>
      </c>
      <c r="K127" s="8" t="s">
        <v>10</v>
      </c>
      <c r="L127" s="8" t="s">
        <v>10</v>
      </c>
      <c r="M127" s="8" t="s">
        <v>10</v>
      </c>
      <c r="N127" s="8" t="s">
        <v>10</v>
      </c>
      <c r="O127" s="8" t="s">
        <v>10</v>
      </c>
      <c r="P127" s="8" t="s">
        <v>10</v>
      </c>
      <c r="Q127" s="8" t="s">
        <v>10</v>
      </c>
      <c r="R127" s="8" t="s">
        <v>10</v>
      </c>
      <c r="S127" s="8" t="s">
        <v>10</v>
      </c>
      <c r="T127" s="8" t="s">
        <v>10</v>
      </c>
      <c r="U127" s="8" t="s">
        <v>10</v>
      </c>
      <c r="V127" s="8" t="s">
        <v>10</v>
      </c>
      <c r="W127" s="15" t="s">
        <v>49</v>
      </c>
      <c r="X127" s="15" t="s">
        <v>49</v>
      </c>
      <c r="Y127" s="15" t="s">
        <v>49</v>
      </c>
      <c r="Z127" s="15" t="s">
        <v>49</v>
      </c>
      <c r="AA127" s="15" t="s">
        <v>49</v>
      </c>
      <c r="AB127" s="15" t="s">
        <v>49</v>
      </c>
      <c r="AC127" s="15" t="s">
        <v>49</v>
      </c>
      <c r="AD127" s="15" t="s">
        <v>49</v>
      </c>
      <c r="AE127" s="15" t="s">
        <v>49</v>
      </c>
      <c r="AF127" s="15" t="s">
        <v>49</v>
      </c>
      <c r="AG127" s="15" t="s">
        <v>49</v>
      </c>
      <c r="AH127" s="15" t="s">
        <v>49</v>
      </c>
      <c r="AI127" s="15" t="s">
        <v>49</v>
      </c>
      <c r="AJ127" s="15" t="s">
        <v>49</v>
      </c>
      <c r="AK127" s="15" t="s">
        <v>49</v>
      </c>
      <c r="AL127" s="15" t="s">
        <v>49</v>
      </c>
      <c r="AM127" s="15" t="s">
        <v>49</v>
      </c>
      <c r="AN127" s="15" t="s">
        <v>49</v>
      </c>
      <c r="AO127" s="15" t="s">
        <v>49</v>
      </c>
      <c r="AP127" s="15" t="s">
        <v>49</v>
      </c>
      <c r="AQ127" s="15" t="s">
        <v>49</v>
      </c>
      <c r="AR127" s="15" t="s">
        <v>49</v>
      </c>
      <c r="AS127" s="15" t="s">
        <v>49</v>
      </c>
      <c r="AT127" s="15" t="s">
        <v>49</v>
      </c>
      <c r="AU127" s="15" t="s">
        <v>49</v>
      </c>
      <c r="AV127" s="15" t="s">
        <v>49</v>
      </c>
      <c r="AW127" s="15" t="s">
        <v>49</v>
      </c>
      <c r="AX127" s="15" t="s">
        <v>49</v>
      </c>
      <c r="AY127" s="15" t="s">
        <v>49</v>
      </c>
      <c r="AZ127" s="15" t="s">
        <v>49</v>
      </c>
      <c r="BA127" s="15" t="s">
        <v>49</v>
      </c>
      <c r="BB127" s="15" t="s">
        <v>49</v>
      </c>
      <c r="BC127" s="15" t="s">
        <v>49</v>
      </c>
      <c r="BD127" s="15" t="s">
        <v>49</v>
      </c>
      <c r="BE127" s="15" t="s">
        <v>49</v>
      </c>
      <c r="BF127" s="15" t="s">
        <v>49</v>
      </c>
      <c r="BG127" s="15" t="s">
        <v>49</v>
      </c>
      <c r="BH127" s="15" t="s">
        <v>49</v>
      </c>
      <c r="BI127" s="15" t="s">
        <v>49</v>
      </c>
      <c r="BJ127" s="15" t="s">
        <v>49</v>
      </c>
      <c r="BK127" s="15" t="s">
        <v>49</v>
      </c>
      <c r="BL127" s="15" t="s">
        <v>49</v>
      </c>
      <c r="BM127" s="15" t="s">
        <v>49</v>
      </c>
      <c r="BN127" s="15" t="s">
        <v>49</v>
      </c>
      <c r="BO127" s="15" t="s">
        <v>49</v>
      </c>
      <c r="BP127" s="15" t="s">
        <v>49</v>
      </c>
      <c r="BQ127" s="15" t="s">
        <v>49</v>
      </c>
      <c r="BR127" s="15" t="s">
        <v>49</v>
      </c>
      <c r="BS127" s="15" t="s">
        <v>49</v>
      </c>
      <c r="BT127" s="15" t="s">
        <v>49</v>
      </c>
      <c r="BU127" s="15" t="s">
        <v>49</v>
      </c>
      <c r="BV127" s="15" t="s">
        <v>49</v>
      </c>
      <c r="BW127" s="15" t="s">
        <v>49</v>
      </c>
      <c r="BX127" s="15" t="s">
        <v>49</v>
      </c>
      <c r="BY127" s="15" t="s">
        <v>49</v>
      </c>
      <c r="BZ127" s="15" t="s">
        <v>49</v>
      </c>
      <c r="CA127" s="15" t="s">
        <v>49</v>
      </c>
      <c r="CB127" s="15" t="s">
        <v>49</v>
      </c>
      <c r="CC127" s="15" t="s">
        <v>49</v>
      </c>
      <c r="CD127" s="15" t="s">
        <v>49</v>
      </c>
      <c r="CE127" s="15" t="s">
        <v>49</v>
      </c>
      <c r="CF127" s="15" t="s">
        <v>49</v>
      </c>
      <c r="CG127" s="15" t="s">
        <v>49</v>
      </c>
      <c r="CH127" s="15" t="s">
        <v>49</v>
      </c>
      <c r="CI127" s="15" t="s">
        <v>49</v>
      </c>
      <c r="CJ127" s="15" t="s">
        <v>49</v>
      </c>
      <c r="CK127" s="15" t="s">
        <v>49</v>
      </c>
      <c r="CL127" s="15" t="s">
        <v>49</v>
      </c>
      <c r="CM127" s="15" t="s">
        <v>49</v>
      </c>
      <c r="CN127" s="15" t="s">
        <v>49</v>
      </c>
      <c r="CO127" s="15" t="s">
        <v>49</v>
      </c>
      <c r="CP127" s="15" t="s">
        <v>49</v>
      </c>
      <c r="CQ127" s="15" t="s">
        <v>49</v>
      </c>
      <c r="CR127" s="15" t="s">
        <v>49</v>
      </c>
      <c r="CS127" s="15" t="s">
        <v>49</v>
      </c>
      <c r="CT127" s="15" t="s">
        <v>49</v>
      </c>
      <c r="CU127" s="15" t="s">
        <v>49</v>
      </c>
      <c r="CV127" s="15" t="s">
        <v>49</v>
      </c>
      <c r="CW127" s="15" t="s">
        <v>49</v>
      </c>
      <c r="CX127" s="15" t="s">
        <v>49</v>
      </c>
      <c r="CY127" s="15" t="s">
        <v>49</v>
      </c>
      <c r="CZ127" s="15" t="s">
        <v>49</v>
      </c>
      <c r="DA127" s="15" t="s">
        <v>49</v>
      </c>
      <c r="DB127" s="15" t="s">
        <v>49</v>
      </c>
      <c r="DC127" s="15" t="s">
        <v>49</v>
      </c>
      <c r="DD127" s="15" t="s">
        <v>49</v>
      </c>
      <c r="DE127" s="15" t="s">
        <v>49</v>
      </c>
      <c r="DF127" s="15" t="s">
        <v>49</v>
      </c>
      <c r="DG127" s="15" t="s">
        <v>49</v>
      </c>
      <c r="DH127" s="15" t="s">
        <v>49</v>
      </c>
      <c r="DI127" s="15" t="s">
        <v>49</v>
      </c>
      <c r="DJ127" s="15" t="s">
        <v>49</v>
      </c>
      <c r="DK127" s="15" t="s">
        <v>49</v>
      </c>
      <c r="DL127" s="15" t="s">
        <v>49</v>
      </c>
      <c r="DM127" s="15" t="s">
        <v>49</v>
      </c>
      <c r="DN127" s="15" t="s">
        <v>49</v>
      </c>
      <c r="DO127" s="15" t="s">
        <v>49</v>
      </c>
      <c r="DP127" s="15" t="s">
        <v>49</v>
      </c>
      <c r="DQ127" s="15" t="s">
        <v>49</v>
      </c>
      <c r="DR127" s="15" t="s">
        <v>49</v>
      </c>
      <c r="DS127" s="15" t="s">
        <v>49</v>
      </c>
      <c r="DT127" s="15" t="s">
        <v>49</v>
      </c>
      <c r="DU127" s="15" t="s">
        <v>49</v>
      </c>
      <c r="DV127" s="15" t="s">
        <v>49</v>
      </c>
      <c r="DW127" s="15" t="s">
        <v>49</v>
      </c>
      <c r="DX127" s="15" t="s">
        <v>49</v>
      </c>
      <c r="DY127" s="15" t="s">
        <v>49</v>
      </c>
      <c r="DZ127" s="15" t="s">
        <v>49</v>
      </c>
      <c r="EA127" s="15" t="s">
        <v>49</v>
      </c>
      <c r="EB127" s="15" t="s">
        <v>49</v>
      </c>
      <c r="EC127" s="15" t="s">
        <v>49</v>
      </c>
      <c r="ED127" s="15" t="s">
        <v>49</v>
      </c>
      <c r="EE127" s="15" t="s">
        <v>49</v>
      </c>
      <c r="EF127" s="15" t="s">
        <v>49</v>
      </c>
      <c r="EG127" s="15" t="s">
        <v>49</v>
      </c>
      <c r="EH127" s="15" t="s">
        <v>49</v>
      </c>
      <c r="EI127" s="15" t="s">
        <v>49</v>
      </c>
      <c r="EJ127" s="15" t="s">
        <v>49</v>
      </c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  <c r="IW127" s="8"/>
      <c r="IX127" s="8"/>
      <c r="IY127" s="8"/>
      <c r="IZ127" s="8"/>
      <c r="JA127" s="8"/>
      <c r="JB127" s="8"/>
      <c r="JC127" s="8"/>
      <c r="JD127" s="8"/>
      <c r="JE127" s="8"/>
      <c r="JF127" s="8"/>
      <c r="JG127" s="8"/>
      <c r="JH127" s="8"/>
      <c r="JI127" s="8"/>
      <c r="JJ127" s="8"/>
      <c r="JK127" s="8"/>
      <c r="JL127" s="8"/>
      <c r="JM127" s="8"/>
      <c r="JN127" s="8"/>
      <c r="JO127" s="8"/>
      <c r="JP127" s="8"/>
      <c r="JQ127" s="8"/>
      <c r="JR127" s="8"/>
      <c r="JS127" s="8"/>
      <c r="JT127" s="8"/>
      <c r="JU127" s="8"/>
      <c r="JV127" s="8"/>
      <c r="JW127" s="8"/>
      <c r="JX127" s="8"/>
      <c r="JY127" s="8"/>
      <c r="JZ127" s="8"/>
      <c r="KA127" s="8"/>
      <c r="KB127" s="8"/>
      <c r="KC127" s="8"/>
      <c r="KD127" s="8"/>
      <c r="KE127" s="8"/>
      <c r="KF127" s="8"/>
      <c r="KG127" s="8"/>
      <c r="KH127" s="8"/>
      <c r="KI127" s="8"/>
      <c r="KJ127" s="8"/>
      <c r="KK127" s="8"/>
      <c r="KL127" s="8"/>
      <c r="KM127" s="8"/>
      <c r="KN127" s="8"/>
      <c r="KO127" s="8"/>
    </row>
    <row r="128" spans="1:301" x14ac:dyDescent="0.2">
      <c r="A128" s="5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6">
        <v>42119</v>
      </c>
      <c r="X128" s="16">
        <v>42119</v>
      </c>
      <c r="Y128" s="16">
        <v>42119</v>
      </c>
      <c r="Z128" s="16">
        <v>42119</v>
      </c>
      <c r="AA128" s="16">
        <v>42119</v>
      </c>
      <c r="AB128" s="16">
        <v>42119</v>
      </c>
      <c r="AC128" s="16">
        <v>42119</v>
      </c>
      <c r="AD128" s="16">
        <v>42119</v>
      </c>
      <c r="AE128" s="16">
        <v>42119</v>
      </c>
      <c r="AF128" s="16">
        <v>42119</v>
      </c>
      <c r="AG128" s="16">
        <v>42119</v>
      </c>
      <c r="AH128" s="16">
        <v>42119</v>
      </c>
      <c r="AI128" s="16">
        <v>42119</v>
      </c>
      <c r="AJ128" s="16">
        <v>42119</v>
      </c>
      <c r="AK128" s="16">
        <v>42119</v>
      </c>
      <c r="AL128" s="16">
        <v>42119</v>
      </c>
      <c r="AM128" s="16">
        <v>42119</v>
      </c>
      <c r="AN128" s="16">
        <v>42119</v>
      </c>
      <c r="AO128" s="16">
        <v>42119</v>
      </c>
      <c r="AP128" s="16">
        <v>42119</v>
      </c>
      <c r="AQ128" s="16">
        <v>42119</v>
      </c>
      <c r="AR128" s="16">
        <v>42119</v>
      </c>
      <c r="AS128" s="16">
        <v>42119</v>
      </c>
      <c r="AT128" s="16">
        <v>42119</v>
      </c>
      <c r="AU128" s="16">
        <v>42119</v>
      </c>
      <c r="AV128" s="16">
        <v>42119</v>
      </c>
      <c r="AW128" s="16">
        <v>42119</v>
      </c>
      <c r="AX128" s="16">
        <v>42119</v>
      </c>
      <c r="AY128" s="16">
        <v>42119</v>
      </c>
      <c r="AZ128" s="16">
        <v>42119</v>
      </c>
      <c r="BA128" s="16">
        <v>42119</v>
      </c>
      <c r="BB128" s="16">
        <v>42119</v>
      </c>
      <c r="BC128" s="16">
        <v>42119</v>
      </c>
      <c r="BD128" s="16">
        <v>42119</v>
      </c>
      <c r="BE128" s="16">
        <v>42119</v>
      </c>
      <c r="BF128" s="16">
        <v>42119</v>
      </c>
      <c r="BG128" s="16">
        <v>42119</v>
      </c>
      <c r="BH128" s="16">
        <v>42119</v>
      </c>
      <c r="BI128" s="16">
        <v>42119</v>
      </c>
      <c r="BJ128" s="16">
        <v>42119</v>
      </c>
      <c r="BK128" s="16">
        <v>42119</v>
      </c>
      <c r="BL128" s="16">
        <v>42119</v>
      </c>
      <c r="BM128" s="16">
        <v>42119</v>
      </c>
      <c r="BN128" s="16">
        <v>42119</v>
      </c>
      <c r="BO128" s="16">
        <v>42119</v>
      </c>
      <c r="BP128" s="16">
        <v>42119</v>
      </c>
      <c r="BQ128" s="16">
        <v>42119</v>
      </c>
      <c r="BR128" s="16">
        <v>42119</v>
      </c>
      <c r="BS128" s="16">
        <v>42119</v>
      </c>
      <c r="BT128" s="16">
        <v>42119</v>
      </c>
      <c r="BU128" s="16">
        <v>42119</v>
      </c>
      <c r="BV128" s="16">
        <v>42119</v>
      </c>
      <c r="BW128" s="16">
        <v>42119</v>
      </c>
      <c r="BX128" s="16">
        <v>42119</v>
      </c>
      <c r="BY128" s="16">
        <v>42119</v>
      </c>
      <c r="BZ128" s="16">
        <v>42119</v>
      </c>
      <c r="CA128" s="16">
        <v>42119</v>
      </c>
      <c r="CB128" s="16">
        <v>42119</v>
      </c>
      <c r="CC128" s="16">
        <v>42119</v>
      </c>
      <c r="CD128" s="16">
        <v>42119</v>
      </c>
      <c r="CE128" s="16">
        <v>42119</v>
      </c>
      <c r="CF128" s="16">
        <v>42119</v>
      </c>
      <c r="CG128" s="16">
        <v>42119</v>
      </c>
      <c r="CH128" s="16">
        <v>42119</v>
      </c>
      <c r="CI128" s="16">
        <v>42119</v>
      </c>
      <c r="CJ128" s="16">
        <v>42119</v>
      </c>
      <c r="CK128" s="16">
        <v>42119</v>
      </c>
      <c r="CL128" s="16">
        <v>42119</v>
      </c>
      <c r="CM128" s="16">
        <v>42119</v>
      </c>
      <c r="CN128" s="16">
        <v>42119</v>
      </c>
      <c r="CO128" s="16">
        <v>42119</v>
      </c>
      <c r="CP128" s="16">
        <v>42119</v>
      </c>
      <c r="CQ128" s="16">
        <v>42119</v>
      </c>
      <c r="CR128" s="16">
        <v>42119</v>
      </c>
      <c r="CS128" s="16">
        <v>42119</v>
      </c>
      <c r="CT128" s="16">
        <v>42119</v>
      </c>
      <c r="CU128" s="16">
        <v>42119</v>
      </c>
      <c r="CV128" s="16">
        <v>42119</v>
      </c>
      <c r="CW128" s="16">
        <v>42119</v>
      </c>
      <c r="CX128" s="16">
        <v>42119</v>
      </c>
      <c r="CY128" s="16">
        <v>42119</v>
      </c>
      <c r="CZ128" s="16">
        <v>42119</v>
      </c>
      <c r="DA128" s="16">
        <v>42119</v>
      </c>
      <c r="DB128" s="16">
        <v>42119</v>
      </c>
      <c r="DC128" s="16">
        <v>42119</v>
      </c>
      <c r="DD128" s="16">
        <v>42119</v>
      </c>
      <c r="DE128" s="16">
        <v>42119</v>
      </c>
      <c r="DF128" s="16">
        <v>42119</v>
      </c>
      <c r="DG128" s="16">
        <v>42119</v>
      </c>
      <c r="DH128" s="16">
        <v>42119</v>
      </c>
      <c r="DI128" s="16">
        <v>42119</v>
      </c>
      <c r="DJ128" s="16">
        <v>42119</v>
      </c>
      <c r="DK128" s="16">
        <v>42119</v>
      </c>
      <c r="DL128" s="16">
        <v>42119</v>
      </c>
      <c r="DM128" s="16">
        <v>42119</v>
      </c>
      <c r="DN128" s="16">
        <v>42119</v>
      </c>
      <c r="DO128" s="16">
        <v>42119</v>
      </c>
      <c r="DP128" s="16">
        <v>42119</v>
      </c>
      <c r="DQ128" s="16">
        <v>42119</v>
      </c>
      <c r="DR128" s="16">
        <v>42119</v>
      </c>
      <c r="DS128" s="16">
        <v>42119</v>
      </c>
      <c r="DT128" s="16">
        <v>42119</v>
      </c>
      <c r="DU128" s="16">
        <v>42119</v>
      </c>
      <c r="DV128" s="16">
        <v>42119</v>
      </c>
      <c r="DW128" s="16">
        <v>42119</v>
      </c>
      <c r="DX128" s="16">
        <v>42119</v>
      </c>
      <c r="DY128" s="16">
        <v>42119</v>
      </c>
      <c r="DZ128" s="16">
        <v>42119</v>
      </c>
      <c r="EA128" s="16">
        <v>42119</v>
      </c>
      <c r="EB128" s="16">
        <v>42119</v>
      </c>
      <c r="EC128" s="16">
        <v>42119</v>
      </c>
      <c r="ED128" s="16">
        <v>42119</v>
      </c>
      <c r="EE128" s="16">
        <v>42119</v>
      </c>
      <c r="EF128" s="16">
        <v>42119</v>
      </c>
      <c r="EG128" s="16">
        <v>42119</v>
      </c>
      <c r="EH128" s="16">
        <v>42119</v>
      </c>
      <c r="EI128" s="16">
        <v>42119</v>
      </c>
      <c r="EJ128" s="16">
        <v>42119</v>
      </c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  <c r="IW128" s="7"/>
      <c r="IX128" s="7"/>
      <c r="IY128" s="7"/>
      <c r="IZ128" s="7"/>
      <c r="JA128" s="7"/>
      <c r="JB128" s="7"/>
      <c r="JC128" s="7"/>
      <c r="JD128" s="7"/>
      <c r="JE128" s="7"/>
      <c r="JF128" s="7"/>
      <c r="JG128" s="7"/>
      <c r="JH128" s="7"/>
      <c r="JI128" s="7"/>
      <c r="JJ128" s="7"/>
      <c r="JK128" s="7"/>
      <c r="JL128" s="7"/>
      <c r="JM128" s="7"/>
      <c r="JN128" s="7"/>
      <c r="JO128" s="7"/>
      <c r="JP128" s="7"/>
      <c r="JQ128" s="7"/>
      <c r="JR128" s="7"/>
      <c r="JS128" s="7"/>
      <c r="JT128" s="7"/>
      <c r="JU128" s="7"/>
      <c r="JV128" s="7"/>
      <c r="JW128" s="7"/>
      <c r="JX128" s="7"/>
      <c r="JY128" s="7"/>
      <c r="JZ128" s="7"/>
      <c r="KA128" s="7"/>
      <c r="KB128" s="7"/>
      <c r="KC128" s="7"/>
      <c r="KD128" s="7"/>
      <c r="KE128" s="7"/>
      <c r="KF128" s="7"/>
      <c r="KG128" s="7"/>
      <c r="KH128" s="7"/>
      <c r="KI128" s="7"/>
      <c r="KJ128" s="7"/>
      <c r="KK128" s="7"/>
      <c r="KL128" s="7"/>
      <c r="KM128" s="7"/>
      <c r="KN128" s="7"/>
      <c r="KO128" s="7"/>
    </row>
    <row r="129" spans="1:301" x14ac:dyDescent="0.2">
      <c r="A129" s="5"/>
      <c r="B129" s="7">
        <v>49</v>
      </c>
      <c r="C129" s="7">
        <v>49</v>
      </c>
      <c r="D129" s="7">
        <v>49</v>
      </c>
      <c r="E129" s="7">
        <v>49</v>
      </c>
      <c r="F129" s="7">
        <v>49</v>
      </c>
      <c r="G129" s="7">
        <v>117</v>
      </c>
      <c r="H129" s="7">
        <v>170</v>
      </c>
      <c r="I129" s="7">
        <v>203</v>
      </c>
      <c r="J129" s="7">
        <v>239</v>
      </c>
      <c r="K129" s="7">
        <v>264</v>
      </c>
      <c r="L129" s="7">
        <v>276</v>
      </c>
      <c r="M129" s="7">
        <v>276</v>
      </c>
      <c r="N129" s="7">
        <v>276</v>
      </c>
      <c r="O129" s="7">
        <v>276</v>
      </c>
      <c r="P129" s="7">
        <v>293</v>
      </c>
      <c r="Q129" s="7">
        <v>313</v>
      </c>
      <c r="R129" s="7">
        <v>391</v>
      </c>
      <c r="S129" s="7">
        <v>426</v>
      </c>
      <c r="T129" s="7">
        <v>461</v>
      </c>
      <c r="U129" s="7">
        <v>492</v>
      </c>
      <c r="V129" s="7">
        <v>529</v>
      </c>
      <c r="W129" s="17">
        <v>560</v>
      </c>
      <c r="X129" s="17">
        <v>578</v>
      </c>
      <c r="Y129" s="17">
        <v>609</v>
      </c>
      <c r="Z129" s="17">
        <v>621</v>
      </c>
      <c r="AA129" s="17">
        <v>621</v>
      </c>
      <c r="AB129" s="17">
        <v>621</v>
      </c>
      <c r="AC129" s="17">
        <v>629</v>
      </c>
      <c r="AD129" s="17">
        <v>629</v>
      </c>
      <c r="AE129" s="17">
        <v>629</v>
      </c>
      <c r="AF129" s="17">
        <v>629</v>
      </c>
      <c r="AG129" s="17">
        <v>629</v>
      </c>
      <c r="AH129" s="17">
        <v>629</v>
      </c>
      <c r="AI129" s="17">
        <v>629</v>
      </c>
      <c r="AJ129" s="17">
        <v>639</v>
      </c>
      <c r="AK129" s="17">
        <v>661</v>
      </c>
      <c r="AL129" s="17">
        <v>669</v>
      </c>
      <c r="AM129" s="17">
        <v>695</v>
      </c>
      <c r="AN129" s="17">
        <v>698</v>
      </c>
      <c r="AO129" s="17">
        <v>698</v>
      </c>
      <c r="AP129" s="17">
        <v>698</v>
      </c>
      <c r="AQ129" s="17">
        <v>709</v>
      </c>
      <c r="AR129" s="17">
        <v>709</v>
      </c>
      <c r="AS129" s="17">
        <v>710</v>
      </c>
      <c r="AT129" s="17">
        <v>719</v>
      </c>
      <c r="AU129" s="17">
        <v>727</v>
      </c>
      <c r="AV129" s="17">
        <v>728</v>
      </c>
      <c r="AW129" s="17">
        <v>728</v>
      </c>
      <c r="AX129" s="17">
        <v>728</v>
      </c>
      <c r="AY129" s="17">
        <v>741</v>
      </c>
      <c r="AZ129" s="17">
        <v>744</v>
      </c>
      <c r="BA129" s="17">
        <v>756</v>
      </c>
      <c r="BB129" s="17">
        <v>765</v>
      </c>
      <c r="BC129" s="17">
        <v>765</v>
      </c>
      <c r="BD129" s="17">
        <v>765</v>
      </c>
      <c r="BE129" s="17">
        <v>765</v>
      </c>
      <c r="BF129" s="17">
        <v>765</v>
      </c>
      <c r="BG129" s="17">
        <v>765</v>
      </c>
      <c r="BH129" s="17">
        <v>765</v>
      </c>
      <c r="BI129" s="17">
        <v>765</v>
      </c>
      <c r="BJ129" s="17">
        <v>765</v>
      </c>
      <c r="BK129" s="17">
        <v>765</v>
      </c>
      <c r="BL129" s="17">
        <v>765</v>
      </c>
      <c r="BM129" s="17">
        <v>765</v>
      </c>
      <c r="BN129" s="17">
        <v>766</v>
      </c>
      <c r="BO129" s="17">
        <v>767</v>
      </c>
      <c r="BP129" s="17">
        <v>789</v>
      </c>
      <c r="BQ129" s="17">
        <v>814</v>
      </c>
      <c r="BR129" s="17">
        <v>840</v>
      </c>
      <c r="BS129" s="17">
        <v>854</v>
      </c>
      <c r="BT129" s="17">
        <v>877</v>
      </c>
      <c r="BU129" s="17">
        <v>907</v>
      </c>
      <c r="BV129" s="17">
        <v>931</v>
      </c>
      <c r="BW129" s="17">
        <v>937</v>
      </c>
      <c r="BX129" s="17">
        <v>949</v>
      </c>
      <c r="BY129" s="17">
        <v>962</v>
      </c>
      <c r="BZ129" s="17">
        <v>976</v>
      </c>
      <c r="CA129" s="17">
        <v>1017</v>
      </c>
      <c r="CB129" s="17">
        <v>1036</v>
      </c>
      <c r="CC129" s="17">
        <v>1045</v>
      </c>
      <c r="CD129" s="17">
        <v>1077</v>
      </c>
      <c r="CE129" s="17">
        <v>1098</v>
      </c>
      <c r="CF129" s="17">
        <v>1119</v>
      </c>
      <c r="CG129" s="17">
        <v>1139</v>
      </c>
      <c r="CH129" s="17">
        <v>1161</v>
      </c>
      <c r="CI129" s="17">
        <v>1182</v>
      </c>
      <c r="CJ129" s="17">
        <v>1205</v>
      </c>
      <c r="CK129" s="17">
        <v>1223</v>
      </c>
      <c r="CL129" s="17">
        <v>1250</v>
      </c>
      <c r="CM129" s="17">
        <v>1271</v>
      </c>
      <c r="CN129" s="17">
        <v>1295</v>
      </c>
      <c r="CO129" s="17">
        <v>1330</v>
      </c>
      <c r="CP129" s="17">
        <v>1339</v>
      </c>
      <c r="CQ129" s="17">
        <v>1342</v>
      </c>
      <c r="CR129" s="17">
        <v>1343</v>
      </c>
      <c r="CS129" s="17">
        <v>1360</v>
      </c>
      <c r="CT129" s="17">
        <v>1402</v>
      </c>
      <c r="CU129" s="17">
        <v>1409</v>
      </c>
      <c r="CV129" s="17">
        <v>1409</v>
      </c>
      <c r="CW129" s="17">
        <v>1409</v>
      </c>
      <c r="CX129" s="17">
        <v>1409</v>
      </c>
      <c r="CY129" s="17">
        <v>1409</v>
      </c>
      <c r="CZ129" s="17">
        <v>1409</v>
      </c>
      <c r="DA129" s="17">
        <v>1410</v>
      </c>
      <c r="DB129" s="17">
        <v>1410</v>
      </c>
      <c r="DC129" s="17">
        <v>1411</v>
      </c>
      <c r="DD129" s="17">
        <v>1411</v>
      </c>
      <c r="DE129" s="17">
        <v>1411</v>
      </c>
      <c r="DF129" s="17">
        <v>1417</v>
      </c>
      <c r="DG129" s="17">
        <v>1423</v>
      </c>
      <c r="DH129" s="17">
        <v>1429</v>
      </c>
      <c r="DI129" s="17">
        <v>1429</v>
      </c>
      <c r="DJ129" s="17">
        <v>1429</v>
      </c>
      <c r="DK129" s="17">
        <v>1429</v>
      </c>
      <c r="DL129" s="17">
        <v>1429</v>
      </c>
      <c r="DM129" s="17">
        <v>1429</v>
      </c>
      <c r="DN129" s="17">
        <v>1429</v>
      </c>
      <c r="DO129" s="17">
        <v>1429</v>
      </c>
      <c r="DP129" s="17">
        <v>1429</v>
      </c>
      <c r="DQ129" s="17">
        <v>1429</v>
      </c>
      <c r="DR129" s="17">
        <v>1429</v>
      </c>
      <c r="DS129" s="17">
        <v>1429</v>
      </c>
      <c r="DT129" s="17">
        <v>1436</v>
      </c>
      <c r="DU129" s="17">
        <v>1437</v>
      </c>
      <c r="DV129" s="17">
        <v>1437</v>
      </c>
      <c r="DW129" s="17">
        <v>1437</v>
      </c>
      <c r="DX129" s="17">
        <v>1437</v>
      </c>
      <c r="DY129" s="17">
        <v>1439</v>
      </c>
      <c r="DZ129" s="17">
        <v>1439</v>
      </c>
      <c r="EA129" s="17">
        <v>1439</v>
      </c>
      <c r="EB129" s="17">
        <v>1439</v>
      </c>
      <c r="EC129" s="17">
        <v>1439</v>
      </c>
      <c r="ED129" s="17">
        <v>1464</v>
      </c>
      <c r="EE129" s="17">
        <v>1464</v>
      </c>
      <c r="EF129" s="17">
        <v>1464</v>
      </c>
      <c r="EG129" s="17">
        <v>1467</v>
      </c>
      <c r="EH129" s="17">
        <v>1475</v>
      </c>
      <c r="EI129" s="17">
        <v>1480</v>
      </c>
      <c r="EJ129" s="17">
        <v>1480</v>
      </c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  <c r="IW129" s="7"/>
      <c r="IX129" s="7"/>
      <c r="IY129" s="7"/>
      <c r="IZ129" s="7"/>
      <c r="JA129" s="7"/>
      <c r="JB129" s="7"/>
      <c r="JC129" s="7"/>
      <c r="JD129" s="7"/>
      <c r="JE129" s="7"/>
      <c r="JF129" s="7"/>
      <c r="JG129" s="7"/>
      <c r="JH129" s="7"/>
      <c r="JI129" s="7"/>
      <c r="JJ129" s="7"/>
      <c r="JK129" s="7"/>
      <c r="JL129" s="7"/>
      <c r="JM129" s="7"/>
      <c r="JN129" s="7"/>
      <c r="JO129" s="7"/>
      <c r="JP129" s="7"/>
      <c r="JQ129" s="7"/>
      <c r="JR129" s="7"/>
      <c r="JS129" s="7"/>
      <c r="JT129" s="7"/>
      <c r="JU129" s="7"/>
      <c r="JV129" s="7"/>
      <c r="JW129" s="7"/>
      <c r="JX129" s="7"/>
      <c r="JY129" s="7"/>
      <c r="JZ129" s="7"/>
      <c r="KA129" s="7"/>
      <c r="KB129" s="7"/>
      <c r="KC129" s="7"/>
      <c r="KD129" s="7"/>
      <c r="KE129" s="7"/>
      <c r="KF129" s="7"/>
      <c r="KG129" s="7"/>
      <c r="KH129" s="7"/>
      <c r="KI129" s="7"/>
      <c r="KJ129" s="7"/>
      <c r="KK129" s="7"/>
      <c r="KL129" s="7"/>
      <c r="KM129" s="7"/>
      <c r="KN129" s="7"/>
      <c r="KO129" s="7"/>
    </row>
    <row r="130" spans="1:301" x14ac:dyDescent="0.2">
      <c r="A130" s="5"/>
      <c r="B130" s="2">
        <v>79</v>
      </c>
      <c r="C130" s="2">
        <v>79</v>
      </c>
      <c r="D130" s="2">
        <v>79</v>
      </c>
      <c r="E130" s="2">
        <v>79</v>
      </c>
      <c r="F130" s="2">
        <v>79</v>
      </c>
      <c r="G130" s="2">
        <v>239</v>
      </c>
      <c r="H130" s="2">
        <v>239</v>
      </c>
      <c r="I130" s="2">
        <v>239</v>
      </c>
      <c r="J130" s="2">
        <v>533</v>
      </c>
      <c r="K130" s="2">
        <v>533</v>
      </c>
      <c r="L130" s="2">
        <v>533</v>
      </c>
      <c r="M130" s="2">
        <v>533</v>
      </c>
      <c r="N130" s="2">
        <v>533</v>
      </c>
      <c r="O130" s="2">
        <v>533</v>
      </c>
      <c r="P130" s="2">
        <v>533</v>
      </c>
      <c r="Q130" s="2">
        <v>533</v>
      </c>
      <c r="R130" s="2">
        <v>533</v>
      </c>
      <c r="S130" s="2">
        <v>533</v>
      </c>
      <c r="T130" s="2">
        <v>533</v>
      </c>
      <c r="U130" s="2">
        <v>533</v>
      </c>
      <c r="V130" s="2">
        <v>533</v>
      </c>
      <c r="W130" s="18">
        <v>533</v>
      </c>
      <c r="X130" s="18">
        <v>533</v>
      </c>
      <c r="Y130" s="18">
        <v>533</v>
      </c>
      <c r="Z130" s="18">
        <v>533</v>
      </c>
      <c r="AA130" s="18">
        <v>533</v>
      </c>
      <c r="AB130" s="18">
        <v>533</v>
      </c>
      <c r="AC130" s="18">
        <v>533</v>
      </c>
      <c r="AD130" s="18">
        <v>533</v>
      </c>
      <c r="AE130" s="18">
        <v>533</v>
      </c>
      <c r="AF130" s="18">
        <v>533</v>
      </c>
      <c r="AG130" s="18">
        <v>533</v>
      </c>
      <c r="AH130" s="18">
        <v>533</v>
      </c>
      <c r="AI130" s="18">
        <v>533</v>
      </c>
      <c r="AJ130" s="18">
        <v>533</v>
      </c>
      <c r="AK130" s="18">
        <v>533</v>
      </c>
      <c r="AL130" s="18">
        <v>533</v>
      </c>
      <c r="AM130" s="18">
        <v>533</v>
      </c>
      <c r="AN130" s="18">
        <v>533</v>
      </c>
      <c r="AO130" s="18">
        <v>533</v>
      </c>
      <c r="AP130" s="18">
        <v>533</v>
      </c>
      <c r="AQ130" s="18">
        <v>533</v>
      </c>
      <c r="AR130" s="18">
        <v>533</v>
      </c>
      <c r="AS130" s="18">
        <v>533</v>
      </c>
      <c r="AT130" s="18">
        <v>533</v>
      </c>
      <c r="AU130" s="18">
        <v>533</v>
      </c>
      <c r="AV130" s="18">
        <v>533</v>
      </c>
      <c r="AW130" s="18">
        <v>533</v>
      </c>
      <c r="AX130" s="18">
        <v>533</v>
      </c>
      <c r="AY130" s="18">
        <v>533</v>
      </c>
      <c r="AZ130" s="18">
        <v>533</v>
      </c>
      <c r="BA130" s="18">
        <v>533</v>
      </c>
      <c r="BB130" s="18">
        <v>533</v>
      </c>
      <c r="BC130" s="18">
        <v>533</v>
      </c>
      <c r="BD130" s="18">
        <v>533</v>
      </c>
      <c r="BE130" s="18">
        <v>533</v>
      </c>
      <c r="BF130" s="18">
        <v>533</v>
      </c>
      <c r="BG130" s="18">
        <v>533</v>
      </c>
      <c r="BH130" s="18">
        <v>533</v>
      </c>
      <c r="BI130" s="18">
        <v>533</v>
      </c>
      <c r="BJ130" s="18">
        <v>533</v>
      </c>
      <c r="BK130" s="18">
        <v>533</v>
      </c>
      <c r="BL130" s="18">
        <v>533</v>
      </c>
      <c r="BM130" s="18">
        <v>533</v>
      </c>
      <c r="BN130" s="18">
        <v>533</v>
      </c>
      <c r="BO130" s="18">
        <v>533</v>
      </c>
      <c r="BP130" s="18">
        <v>533</v>
      </c>
      <c r="BQ130" s="18">
        <v>533</v>
      </c>
      <c r="BR130" s="18">
        <v>533</v>
      </c>
      <c r="BS130" s="18">
        <v>533</v>
      </c>
      <c r="BT130" s="18">
        <v>533</v>
      </c>
      <c r="BU130" s="18">
        <v>533</v>
      </c>
      <c r="BV130" s="18">
        <v>533</v>
      </c>
      <c r="BW130" s="18">
        <v>533</v>
      </c>
      <c r="BX130" s="18">
        <v>533</v>
      </c>
      <c r="BY130" s="18">
        <v>533</v>
      </c>
      <c r="BZ130" s="18">
        <v>533</v>
      </c>
      <c r="CA130" s="18">
        <v>533</v>
      </c>
      <c r="CB130" s="18">
        <v>533</v>
      </c>
      <c r="CC130" s="18">
        <v>533</v>
      </c>
      <c r="CD130" s="18">
        <v>533</v>
      </c>
      <c r="CE130" s="18">
        <v>533</v>
      </c>
      <c r="CF130" s="18">
        <v>533</v>
      </c>
      <c r="CG130" s="18">
        <v>533</v>
      </c>
      <c r="CH130" s="18">
        <v>533</v>
      </c>
      <c r="CI130" s="18">
        <v>533</v>
      </c>
      <c r="CJ130" s="18">
        <v>533</v>
      </c>
      <c r="CK130" s="18">
        <v>533</v>
      </c>
      <c r="CL130" s="18">
        <v>533</v>
      </c>
      <c r="CM130" s="18">
        <v>533</v>
      </c>
      <c r="CN130" s="18">
        <v>533</v>
      </c>
      <c r="CO130" s="18">
        <v>533</v>
      </c>
      <c r="CP130" s="18">
        <v>533</v>
      </c>
      <c r="CQ130" s="18">
        <v>533</v>
      </c>
      <c r="CR130" s="18">
        <v>533</v>
      </c>
      <c r="CS130" s="18">
        <v>533</v>
      </c>
      <c r="CT130" s="18">
        <v>533</v>
      </c>
      <c r="CU130" s="18">
        <v>533</v>
      </c>
      <c r="CV130" s="18">
        <v>533</v>
      </c>
      <c r="CW130" s="18">
        <v>533</v>
      </c>
      <c r="CX130" s="18">
        <v>533</v>
      </c>
      <c r="CY130" s="18">
        <v>533</v>
      </c>
      <c r="CZ130" s="18">
        <v>533</v>
      </c>
      <c r="DA130" s="18">
        <v>533</v>
      </c>
      <c r="DB130" s="18">
        <v>533</v>
      </c>
      <c r="DC130" s="18">
        <v>533</v>
      </c>
      <c r="DD130" s="18">
        <v>533</v>
      </c>
      <c r="DE130" s="18">
        <v>533</v>
      </c>
      <c r="DF130" s="18">
        <v>533</v>
      </c>
      <c r="DG130" s="18">
        <v>533</v>
      </c>
      <c r="DH130" s="18">
        <v>533</v>
      </c>
      <c r="DI130" s="18">
        <v>533</v>
      </c>
      <c r="DJ130" s="18">
        <v>533</v>
      </c>
      <c r="DK130" s="18">
        <v>533</v>
      </c>
      <c r="DL130" s="18">
        <v>533</v>
      </c>
      <c r="DM130" s="18">
        <v>533</v>
      </c>
      <c r="DN130" s="18">
        <v>533</v>
      </c>
      <c r="DO130" s="18">
        <v>533</v>
      </c>
      <c r="DP130" s="18">
        <v>533</v>
      </c>
      <c r="DQ130" s="18">
        <v>533</v>
      </c>
      <c r="DR130" s="18">
        <v>533</v>
      </c>
      <c r="DS130" s="18">
        <v>533</v>
      </c>
      <c r="DT130" s="18">
        <v>533</v>
      </c>
      <c r="DU130" s="18">
        <v>533</v>
      </c>
      <c r="DV130" s="18">
        <v>533</v>
      </c>
      <c r="DW130" s="18">
        <v>533</v>
      </c>
      <c r="DX130" s="18">
        <v>533</v>
      </c>
      <c r="DY130" s="18">
        <v>533</v>
      </c>
      <c r="DZ130" s="18">
        <v>533</v>
      </c>
      <c r="EA130" s="18">
        <v>533</v>
      </c>
      <c r="EB130" s="18">
        <v>533</v>
      </c>
      <c r="EC130" s="18">
        <v>533</v>
      </c>
      <c r="ED130" s="18">
        <v>533</v>
      </c>
      <c r="EE130" s="18">
        <v>533</v>
      </c>
      <c r="EF130" s="18">
        <v>533</v>
      </c>
      <c r="EG130" s="18">
        <v>533</v>
      </c>
      <c r="EH130" s="18">
        <v>533</v>
      </c>
      <c r="EI130" s="18">
        <v>533</v>
      </c>
      <c r="EJ130" s="18">
        <v>533</v>
      </c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</row>
    <row r="131" spans="1:301" ht="13.5" thickBot="1" x14ac:dyDescent="0.25">
      <c r="A131" s="6"/>
      <c r="B131" s="3">
        <f t="shared" ref="B131" si="1621">B130-B129</f>
        <v>30</v>
      </c>
      <c r="C131" s="3">
        <f t="shared" ref="C131:D131" si="1622">C130-C129</f>
        <v>30</v>
      </c>
      <c r="D131" s="3">
        <f t="shared" si="1622"/>
        <v>30</v>
      </c>
      <c r="E131" s="3">
        <f t="shared" ref="E131:F131" si="1623">E130-E129</f>
        <v>30</v>
      </c>
      <c r="F131" s="3">
        <f t="shared" si="1623"/>
        <v>30</v>
      </c>
      <c r="G131" s="3">
        <f t="shared" ref="G131:L131" si="1624">G130-G129</f>
        <v>122</v>
      </c>
      <c r="H131" s="3">
        <f t="shared" si="1624"/>
        <v>69</v>
      </c>
      <c r="I131" s="3">
        <f t="shared" si="1624"/>
        <v>36</v>
      </c>
      <c r="J131" s="3">
        <f t="shared" si="1624"/>
        <v>294</v>
      </c>
      <c r="K131" s="3">
        <f t="shared" si="1624"/>
        <v>269</v>
      </c>
      <c r="L131" s="3">
        <f t="shared" si="1624"/>
        <v>257</v>
      </c>
      <c r="M131" s="3">
        <f t="shared" ref="M131:N131" si="1625">M130-M129</f>
        <v>257</v>
      </c>
      <c r="N131" s="3">
        <f t="shared" si="1625"/>
        <v>257</v>
      </c>
      <c r="O131" s="3">
        <f t="shared" ref="O131:P131" si="1626">O130-O129</f>
        <v>257</v>
      </c>
      <c r="P131" s="3">
        <f t="shared" si="1626"/>
        <v>240</v>
      </c>
      <c r="Q131" s="3">
        <f t="shared" ref="Q131:R131" si="1627">Q130-Q129</f>
        <v>220</v>
      </c>
      <c r="R131" s="3">
        <f t="shared" si="1627"/>
        <v>142</v>
      </c>
      <c r="S131" s="3">
        <f t="shared" ref="S131:T131" si="1628">S130-S129</f>
        <v>107</v>
      </c>
      <c r="T131" s="3">
        <f t="shared" si="1628"/>
        <v>72</v>
      </c>
      <c r="U131" s="3">
        <f t="shared" ref="U131:V131" si="1629">U130-U129</f>
        <v>41</v>
      </c>
      <c r="V131" s="3">
        <f t="shared" si="1629"/>
        <v>4</v>
      </c>
      <c r="W131" s="19">
        <f t="shared" ref="W131:X131" si="1630">W130-W129</f>
        <v>-27</v>
      </c>
      <c r="X131" s="19">
        <f t="shared" si="1630"/>
        <v>-45</v>
      </c>
      <c r="Y131" s="19">
        <f t="shared" ref="Y131:Z131" si="1631">Y130-Y129</f>
        <v>-76</v>
      </c>
      <c r="Z131" s="19">
        <f t="shared" si="1631"/>
        <v>-88</v>
      </c>
      <c r="AA131" s="19">
        <f t="shared" ref="AA131:AB131" si="1632">AA130-AA129</f>
        <v>-88</v>
      </c>
      <c r="AB131" s="19">
        <f t="shared" si="1632"/>
        <v>-88</v>
      </c>
      <c r="AC131" s="19">
        <f t="shared" ref="AC131:AD131" si="1633">AC130-AC129</f>
        <v>-96</v>
      </c>
      <c r="AD131" s="19">
        <f t="shared" si="1633"/>
        <v>-96</v>
      </c>
      <c r="AE131" s="19">
        <f t="shared" ref="AE131:AF131" si="1634">AE130-AE129</f>
        <v>-96</v>
      </c>
      <c r="AF131" s="19">
        <f t="shared" si="1634"/>
        <v>-96</v>
      </c>
      <c r="AG131" s="19">
        <f t="shared" ref="AG131:AH131" si="1635">AG130-AG129</f>
        <v>-96</v>
      </c>
      <c r="AH131" s="19">
        <f t="shared" si="1635"/>
        <v>-96</v>
      </c>
      <c r="AI131" s="19">
        <f t="shared" ref="AI131:AJ131" si="1636">AI130-AI129</f>
        <v>-96</v>
      </c>
      <c r="AJ131" s="19">
        <f t="shared" si="1636"/>
        <v>-106</v>
      </c>
      <c r="AK131" s="19">
        <f t="shared" ref="AK131:AL131" si="1637">AK130-AK129</f>
        <v>-128</v>
      </c>
      <c r="AL131" s="19">
        <f t="shared" si="1637"/>
        <v>-136</v>
      </c>
      <c r="AM131" s="19">
        <f t="shared" ref="AM131:AN131" si="1638">AM130-AM129</f>
        <v>-162</v>
      </c>
      <c r="AN131" s="19">
        <f t="shared" si="1638"/>
        <v>-165</v>
      </c>
      <c r="AO131" s="19">
        <f t="shared" ref="AO131:AP131" si="1639">AO130-AO129</f>
        <v>-165</v>
      </c>
      <c r="AP131" s="19">
        <f t="shared" si="1639"/>
        <v>-165</v>
      </c>
      <c r="AQ131" s="19">
        <f t="shared" ref="AQ131:AR131" si="1640">AQ130-AQ129</f>
        <v>-176</v>
      </c>
      <c r="AR131" s="19">
        <f t="shared" si="1640"/>
        <v>-176</v>
      </c>
      <c r="AS131" s="19">
        <f t="shared" ref="AS131:AT131" si="1641">AS130-AS129</f>
        <v>-177</v>
      </c>
      <c r="AT131" s="19">
        <f t="shared" si="1641"/>
        <v>-186</v>
      </c>
      <c r="AU131" s="19">
        <f t="shared" ref="AU131" si="1642">AU130-AU129</f>
        <v>-194</v>
      </c>
      <c r="AV131" s="19">
        <f t="shared" ref="AV131:AW131" si="1643">AV130-AV129</f>
        <v>-195</v>
      </c>
      <c r="AW131" s="19">
        <f t="shared" si="1643"/>
        <v>-195</v>
      </c>
      <c r="AX131" s="19">
        <f t="shared" ref="AX131:AY131" si="1644">AX130-AX129</f>
        <v>-195</v>
      </c>
      <c r="AY131" s="19">
        <f t="shared" si="1644"/>
        <v>-208</v>
      </c>
      <c r="AZ131" s="19">
        <f t="shared" ref="AZ131:BA131" si="1645">AZ130-AZ129</f>
        <v>-211</v>
      </c>
      <c r="BA131" s="19">
        <f t="shared" si="1645"/>
        <v>-223</v>
      </c>
      <c r="BB131" s="19">
        <f t="shared" ref="BB131:BC131" si="1646">BB130-BB129</f>
        <v>-232</v>
      </c>
      <c r="BC131" s="19">
        <f t="shared" si="1646"/>
        <v>-232</v>
      </c>
      <c r="BD131" s="19">
        <f t="shared" ref="BD131:BE131" si="1647">BD130-BD129</f>
        <v>-232</v>
      </c>
      <c r="BE131" s="19">
        <f t="shared" si="1647"/>
        <v>-232</v>
      </c>
      <c r="BF131" s="19">
        <f t="shared" ref="BF131:BG131" si="1648">BF130-BF129</f>
        <v>-232</v>
      </c>
      <c r="BG131" s="19">
        <f t="shared" si="1648"/>
        <v>-232</v>
      </c>
      <c r="BH131" s="19">
        <f t="shared" ref="BH131:BI131" si="1649">BH130-BH129</f>
        <v>-232</v>
      </c>
      <c r="BI131" s="19">
        <f t="shared" si="1649"/>
        <v>-232</v>
      </c>
      <c r="BJ131" s="19">
        <f t="shared" ref="BJ131:BK131" si="1650">BJ130-BJ129</f>
        <v>-232</v>
      </c>
      <c r="BK131" s="19">
        <f t="shared" si="1650"/>
        <v>-232</v>
      </c>
      <c r="BL131" s="19">
        <f t="shared" ref="BL131:BM131" si="1651">BL130-BL129</f>
        <v>-232</v>
      </c>
      <c r="BM131" s="19">
        <f t="shared" si="1651"/>
        <v>-232</v>
      </c>
      <c r="BN131" s="19">
        <f t="shared" ref="BN131:BO131" si="1652">BN130-BN129</f>
        <v>-233</v>
      </c>
      <c r="BO131" s="19">
        <f t="shared" si="1652"/>
        <v>-234</v>
      </c>
      <c r="BP131" s="19">
        <f t="shared" ref="BP131:BQ131" si="1653">BP130-BP129</f>
        <v>-256</v>
      </c>
      <c r="BQ131" s="19">
        <f t="shared" si="1653"/>
        <v>-281</v>
      </c>
      <c r="BR131" s="19">
        <f t="shared" ref="BR131:BS131" si="1654">BR130-BR129</f>
        <v>-307</v>
      </c>
      <c r="BS131" s="19">
        <f t="shared" si="1654"/>
        <v>-321</v>
      </c>
      <c r="BT131" s="19">
        <f t="shared" ref="BT131:BU131" si="1655">BT130-BT129</f>
        <v>-344</v>
      </c>
      <c r="BU131" s="19">
        <f t="shared" si="1655"/>
        <v>-374</v>
      </c>
      <c r="BV131" s="19">
        <f t="shared" ref="BV131:BW131" si="1656">BV130-BV129</f>
        <v>-398</v>
      </c>
      <c r="BW131" s="19">
        <f t="shared" si="1656"/>
        <v>-404</v>
      </c>
      <c r="BX131" s="19">
        <f t="shared" ref="BX131:BY131" si="1657">BX130-BX129</f>
        <v>-416</v>
      </c>
      <c r="BY131" s="19">
        <f t="shared" si="1657"/>
        <v>-429</v>
      </c>
      <c r="BZ131" s="19">
        <f t="shared" ref="BZ131:CA131" si="1658">BZ130-BZ129</f>
        <v>-443</v>
      </c>
      <c r="CA131" s="19">
        <f t="shared" si="1658"/>
        <v>-484</v>
      </c>
      <c r="CB131" s="19">
        <f t="shared" ref="CB131:CC131" si="1659">CB130-CB129</f>
        <v>-503</v>
      </c>
      <c r="CC131" s="19">
        <f t="shared" si="1659"/>
        <v>-512</v>
      </c>
      <c r="CD131" s="19">
        <f t="shared" ref="CD131:CE131" si="1660">CD130-CD129</f>
        <v>-544</v>
      </c>
      <c r="CE131" s="19">
        <f t="shared" si="1660"/>
        <v>-565</v>
      </c>
      <c r="CF131" s="19">
        <f t="shared" ref="CF131:CG131" si="1661">CF130-CF129</f>
        <v>-586</v>
      </c>
      <c r="CG131" s="19">
        <f t="shared" si="1661"/>
        <v>-606</v>
      </c>
      <c r="CH131" s="19">
        <f t="shared" ref="CH131:CI131" si="1662">CH130-CH129</f>
        <v>-628</v>
      </c>
      <c r="CI131" s="19">
        <f t="shared" si="1662"/>
        <v>-649</v>
      </c>
      <c r="CJ131" s="19">
        <f t="shared" ref="CJ131:CK131" si="1663">CJ130-CJ129</f>
        <v>-672</v>
      </c>
      <c r="CK131" s="19">
        <f t="shared" si="1663"/>
        <v>-690</v>
      </c>
      <c r="CL131" s="19">
        <f t="shared" ref="CL131:CM131" si="1664">CL130-CL129</f>
        <v>-717</v>
      </c>
      <c r="CM131" s="19">
        <f t="shared" si="1664"/>
        <v>-738</v>
      </c>
      <c r="CN131" s="19">
        <f t="shared" ref="CN131:CO131" si="1665">CN130-CN129</f>
        <v>-762</v>
      </c>
      <c r="CO131" s="19">
        <f t="shared" si="1665"/>
        <v>-797</v>
      </c>
      <c r="CP131" s="19">
        <f t="shared" ref="CP131:CQ131" si="1666">CP130-CP129</f>
        <v>-806</v>
      </c>
      <c r="CQ131" s="19">
        <f t="shared" si="1666"/>
        <v>-809</v>
      </c>
      <c r="CR131" s="19">
        <f t="shared" ref="CR131:CS131" si="1667">CR130-CR129</f>
        <v>-810</v>
      </c>
      <c r="CS131" s="19">
        <f t="shared" si="1667"/>
        <v>-827</v>
      </c>
      <c r="CT131" s="19">
        <f t="shared" ref="CT131" si="1668">CT130-CT129</f>
        <v>-869</v>
      </c>
      <c r="CU131" s="19">
        <f t="shared" ref="CU131:CV131" si="1669">CU130-CU129</f>
        <v>-876</v>
      </c>
      <c r="CV131" s="19">
        <f t="shared" si="1669"/>
        <v>-876</v>
      </c>
      <c r="CW131" s="19">
        <f t="shared" ref="CW131:CX131" si="1670">CW130-CW129</f>
        <v>-876</v>
      </c>
      <c r="CX131" s="19">
        <f t="shared" si="1670"/>
        <v>-876</v>
      </c>
      <c r="CY131" s="19">
        <f t="shared" ref="CY131:CZ131" si="1671">CY130-CY129</f>
        <v>-876</v>
      </c>
      <c r="CZ131" s="19">
        <f t="shared" si="1671"/>
        <v>-876</v>
      </c>
      <c r="DA131" s="19">
        <f t="shared" ref="DA131:DB131" si="1672">DA130-DA129</f>
        <v>-877</v>
      </c>
      <c r="DB131" s="19">
        <f t="shared" si="1672"/>
        <v>-877</v>
      </c>
      <c r="DC131" s="19">
        <f t="shared" ref="DC131:DD131" si="1673">DC130-DC129</f>
        <v>-878</v>
      </c>
      <c r="DD131" s="19">
        <f t="shared" si="1673"/>
        <v>-878</v>
      </c>
      <c r="DE131" s="19">
        <f t="shared" ref="DE131:DF131" si="1674">DE130-DE129</f>
        <v>-878</v>
      </c>
      <c r="DF131" s="19">
        <f t="shared" si="1674"/>
        <v>-884</v>
      </c>
      <c r="DG131" s="19">
        <f t="shared" ref="DG131:DH131" si="1675">DG130-DG129</f>
        <v>-890</v>
      </c>
      <c r="DH131" s="19">
        <f t="shared" si="1675"/>
        <v>-896</v>
      </c>
      <c r="DI131" s="19">
        <f t="shared" ref="DI131:DJ131" si="1676">DI130-DI129</f>
        <v>-896</v>
      </c>
      <c r="DJ131" s="19">
        <f t="shared" si="1676"/>
        <v>-896</v>
      </c>
      <c r="DK131" s="19">
        <f t="shared" ref="DK131:DL131" si="1677">DK130-DK129</f>
        <v>-896</v>
      </c>
      <c r="DL131" s="19">
        <f t="shared" si="1677"/>
        <v>-896</v>
      </c>
      <c r="DM131" s="19">
        <f t="shared" ref="DM131:DN131" si="1678">DM130-DM129</f>
        <v>-896</v>
      </c>
      <c r="DN131" s="19">
        <f t="shared" si="1678"/>
        <v>-896</v>
      </c>
      <c r="DO131" s="19">
        <f t="shared" ref="DO131:DP131" si="1679">DO130-DO129</f>
        <v>-896</v>
      </c>
      <c r="DP131" s="19">
        <f t="shared" si="1679"/>
        <v>-896</v>
      </c>
      <c r="DQ131" s="19">
        <f t="shared" ref="DQ131:DR131" si="1680">DQ130-DQ129</f>
        <v>-896</v>
      </c>
      <c r="DR131" s="19">
        <f t="shared" si="1680"/>
        <v>-896</v>
      </c>
      <c r="DS131" s="19">
        <f t="shared" ref="DS131:DT131" si="1681">DS130-DS129</f>
        <v>-896</v>
      </c>
      <c r="DT131" s="19">
        <f t="shared" si="1681"/>
        <v>-903</v>
      </c>
      <c r="DU131" s="19">
        <f t="shared" ref="DU131:DV131" si="1682">DU130-DU129</f>
        <v>-904</v>
      </c>
      <c r="DV131" s="19">
        <f t="shared" si="1682"/>
        <v>-904</v>
      </c>
      <c r="DW131" s="19">
        <f t="shared" ref="DW131:DX131" si="1683">DW130-DW129</f>
        <v>-904</v>
      </c>
      <c r="DX131" s="19">
        <f t="shared" si="1683"/>
        <v>-904</v>
      </c>
      <c r="DY131" s="19">
        <f t="shared" ref="DY131:DZ131" si="1684">DY130-DY129</f>
        <v>-906</v>
      </c>
      <c r="DZ131" s="19">
        <f t="shared" si="1684"/>
        <v>-906</v>
      </c>
      <c r="EA131" s="19">
        <f t="shared" ref="EA131:EB131" si="1685">EA130-EA129</f>
        <v>-906</v>
      </c>
      <c r="EB131" s="19">
        <f t="shared" si="1685"/>
        <v>-906</v>
      </c>
      <c r="EC131" s="19">
        <f t="shared" ref="EC131:KH131" si="1686">EC130-EC129</f>
        <v>-906</v>
      </c>
      <c r="ED131" s="19">
        <f t="shared" ref="ED131:EE131" si="1687">ED130-ED129</f>
        <v>-931</v>
      </c>
      <c r="EE131" s="19">
        <f t="shared" si="1687"/>
        <v>-931</v>
      </c>
      <c r="EF131" s="19">
        <f t="shared" ref="EF131:EG131" si="1688">EF130-EF129</f>
        <v>-931</v>
      </c>
      <c r="EG131" s="19">
        <f t="shared" si="1688"/>
        <v>-934</v>
      </c>
      <c r="EH131" s="19">
        <f t="shared" ref="EH131:EI131" si="1689">EH130-EH129</f>
        <v>-942</v>
      </c>
      <c r="EI131" s="19">
        <f t="shared" si="1689"/>
        <v>-947</v>
      </c>
      <c r="EJ131" s="19">
        <f t="shared" ref="EJ131" si="1690">EJ130-EJ129</f>
        <v>-947</v>
      </c>
      <c r="EK131" s="3">
        <f t="shared" ref="EK131:FS131" si="1691">EK130-EK129</f>
        <v>0</v>
      </c>
      <c r="EL131" s="3">
        <f t="shared" si="1691"/>
        <v>0</v>
      </c>
      <c r="EM131" s="3">
        <f t="shared" si="1691"/>
        <v>0</v>
      </c>
      <c r="EN131" s="3">
        <f t="shared" si="1691"/>
        <v>0</v>
      </c>
      <c r="EO131" s="3">
        <f t="shared" si="1691"/>
        <v>0</v>
      </c>
      <c r="EP131" s="3">
        <f t="shared" si="1691"/>
        <v>0</v>
      </c>
      <c r="EQ131" s="3">
        <f t="shared" si="1691"/>
        <v>0</v>
      </c>
      <c r="ER131" s="3">
        <f t="shared" si="1691"/>
        <v>0</v>
      </c>
      <c r="ES131" s="3">
        <f t="shared" si="1691"/>
        <v>0</v>
      </c>
      <c r="ET131" s="3">
        <f t="shared" si="1691"/>
        <v>0</v>
      </c>
      <c r="EU131" s="3">
        <f t="shared" si="1691"/>
        <v>0</v>
      </c>
      <c r="EV131" s="3">
        <f t="shared" si="1691"/>
        <v>0</v>
      </c>
      <c r="EW131" s="3">
        <f t="shared" si="1691"/>
        <v>0</v>
      </c>
      <c r="EX131" s="3">
        <f t="shared" si="1691"/>
        <v>0</v>
      </c>
      <c r="EY131" s="3">
        <f t="shared" si="1691"/>
        <v>0</v>
      </c>
      <c r="EZ131" s="3">
        <f t="shared" si="1691"/>
        <v>0</v>
      </c>
      <c r="FA131" s="3">
        <f t="shared" si="1691"/>
        <v>0</v>
      </c>
      <c r="FB131" s="3">
        <f t="shared" si="1691"/>
        <v>0</v>
      </c>
      <c r="FC131" s="3">
        <f t="shared" si="1691"/>
        <v>0</v>
      </c>
      <c r="FD131" s="3">
        <f t="shared" si="1691"/>
        <v>0</v>
      </c>
      <c r="FE131" s="3">
        <f t="shared" si="1691"/>
        <v>0</v>
      </c>
      <c r="FF131" s="3">
        <f t="shared" si="1691"/>
        <v>0</v>
      </c>
      <c r="FG131" s="3">
        <f t="shared" si="1691"/>
        <v>0</v>
      </c>
      <c r="FH131" s="3">
        <f t="shared" si="1691"/>
        <v>0</v>
      </c>
      <c r="FI131" s="3">
        <f t="shared" si="1691"/>
        <v>0</v>
      </c>
      <c r="FJ131" s="3">
        <f t="shared" si="1691"/>
        <v>0</v>
      </c>
      <c r="FK131" s="3">
        <f t="shared" si="1691"/>
        <v>0</v>
      </c>
      <c r="FL131" s="3">
        <f t="shared" si="1691"/>
        <v>0</v>
      </c>
      <c r="FM131" s="3">
        <f t="shared" si="1691"/>
        <v>0</v>
      </c>
      <c r="FN131" s="3">
        <f t="shared" si="1691"/>
        <v>0</v>
      </c>
      <c r="FO131" s="3">
        <f t="shared" si="1691"/>
        <v>0</v>
      </c>
      <c r="FP131" s="3">
        <f t="shared" si="1691"/>
        <v>0</v>
      </c>
      <c r="FQ131" s="3">
        <f t="shared" si="1691"/>
        <v>0</v>
      </c>
      <c r="FR131" s="3">
        <f t="shared" si="1691"/>
        <v>0</v>
      </c>
      <c r="FS131" s="3">
        <f t="shared" si="1691"/>
        <v>0</v>
      </c>
      <c r="FT131" s="3">
        <f t="shared" si="1686"/>
        <v>0</v>
      </c>
      <c r="FU131" s="3">
        <f t="shared" si="1686"/>
        <v>0</v>
      </c>
      <c r="FV131" s="3">
        <f t="shared" si="1686"/>
        <v>0</v>
      </c>
      <c r="FW131" s="3">
        <f t="shared" si="1686"/>
        <v>0</v>
      </c>
      <c r="FX131" s="3">
        <f t="shared" si="1686"/>
        <v>0</v>
      </c>
      <c r="FY131" s="3">
        <f t="shared" si="1686"/>
        <v>0</v>
      </c>
      <c r="FZ131" s="3">
        <f t="shared" si="1686"/>
        <v>0</v>
      </c>
      <c r="GA131" s="3">
        <f t="shared" si="1686"/>
        <v>0</v>
      </c>
      <c r="GB131" s="3">
        <f t="shared" si="1686"/>
        <v>0</v>
      </c>
      <c r="GC131" s="3">
        <f t="shared" si="1686"/>
        <v>0</v>
      </c>
      <c r="GD131" s="3">
        <f t="shared" si="1686"/>
        <v>0</v>
      </c>
      <c r="GE131" s="3">
        <f t="shared" si="1686"/>
        <v>0</v>
      </c>
      <c r="GF131" s="3">
        <f t="shared" si="1686"/>
        <v>0</v>
      </c>
      <c r="GG131" s="3">
        <f t="shared" si="1686"/>
        <v>0</v>
      </c>
      <c r="GH131" s="3">
        <f t="shared" si="1686"/>
        <v>0</v>
      </c>
      <c r="GI131" s="3">
        <f t="shared" si="1686"/>
        <v>0</v>
      </c>
      <c r="GJ131" s="3">
        <f t="shared" si="1686"/>
        <v>0</v>
      </c>
      <c r="GK131" s="3">
        <f t="shared" si="1686"/>
        <v>0</v>
      </c>
      <c r="GL131" s="3">
        <f t="shared" si="1686"/>
        <v>0</v>
      </c>
      <c r="GM131" s="3">
        <f t="shared" si="1686"/>
        <v>0</v>
      </c>
      <c r="GN131" s="3">
        <f t="shared" si="1686"/>
        <v>0</v>
      </c>
      <c r="GO131" s="3">
        <f t="shared" si="1686"/>
        <v>0</v>
      </c>
      <c r="GP131" s="3">
        <f t="shared" si="1686"/>
        <v>0</v>
      </c>
      <c r="GQ131" s="3">
        <f t="shared" si="1686"/>
        <v>0</v>
      </c>
      <c r="GR131" s="3">
        <f t="shared" si="1686"/>
        <v>0</v>
      </c>
      <c r="GS131" s="3">
        <f t="shared" si="1686"/>
        <v>0</v>
      </c>
      <c r="GT131" s="3">
        <f t="shared" si="1686"/>
        <v>0</v>
      </c>
      <c r="GU131" s="3">
        <f t="shared" si="1686"/>
        <v>0</v>
      </c>
      <c r="GV131" s="3">
        <f t="shared" si="1686"/>
        <v>0</v>
      </c>
      <c r="GW131" s="3">
        <f t="shared" si="1686"/>
        <v>0</v>
      </c>
      <c r="GX131" s="3">
        <f t="shared" si="1686"/>
        <v>0</v>
      </c>
      <c r="GY131" s="3">
        <f t="shared" si="1686"/>
        <v>0</v>
      </c>
      <c r="GZ131" s="3">
        <f t="shared" si="1686"/>
        <v>0</v>
      </c>
      <c r="HA131" s="3">
        <f t="shared" si="1686"/>
        <v>0</v>
      </c>
      <c r="HB131" s="3">
        <f t="shared" si="1686"/>
        <v>0</v>
      </c>
      <c r="HC131" s="3">
        <f t="shared" si="1686"/>
        <v>0</v>
      </c>
      <c r="HD131" s="3">
        <f t="shared" si="1686"/>
        <v>0</v>
      </c>
      <c r="HE131" s="3">
        <f t="shared" si="1686"/>
        <v>0</v>
      </c>
      <c r="HF131" s="3">
        <f t="shared" si="1686"/>
        <v>0</v>
      </c>
      <c r="HG131" s="3">
        <f t="shared" si="1686"/>
        <v>0</v>
      </c>
      <c r="HH131" s="3">
        <f t="shared" si="1686"/>
        <v>0</v>
      </c>
      <c r="HI131" s="3">
        <f t="shared" si="1686"/>
        <v>0</v>
      </c>
      <c r="HJ131" s="3">
        <f t="shared" ref="HJ131:IY131" si="1692">HJ130-HJ129</f>
        <v>0</v>
      </c>
      <c r="HK131" s="3">
        <f t="shared" si="1692"/>
        <v>0</v>
      </c>
      <c r="HL131" s="3">
        <f t="shared" si="1692"/>
        <v>0</v>
      </c>
      <c r="HM131" s="3">
        <f t="shared" si="1692"/>
        <v>0</v>
      </c>
      <c r="HN131" s="3">
        <f t="shared" si="1692"/>
        <v>0</v>
      </c>
      <c r="HO131" s="3">
        <f t="shared" si="1692"/>
        <v>0</v>
      </c>
      <c r="HP131" s="3">
        <f t="shared" si="1692"/>
        <v>0</v>
      </c>
      <c r="HQ131" s="3">
        <f t="shared" si="1692"/>
        <v>0</v>
      </c>
      <c r="HR131" s="3">
        <f t="shared" si="1692"/>
        <v>0</v>
      </c>
      <c r="HS131" s="3">
        <f t="shared" si="1692"/>
        <v>0</v>
      </c>
      <c r="HT131" s="3">
        <f t="shared" si="1692"/>
        <v>0</v>
      </c>
      <c r="HU131" s="3">
        <f t="shared" si="1692"/>
        <v>0</v>
      </c>
      <c r="HV131" s="3">
        <f t="shared" si="1692"/>
        <v>0</v>
      </c>
      <c r="HW131" s="3">
        <f t="shared" si="1692"/>
        <v>0</v>
      </c>
      <c r="HX131" s="3">
        <f t="shared" si="1692"/>
        <v>0</v>
      </c>
      <c r="HY131" s="3">
        <f t="shared" si="1692"/>
        <v>0</v>
      </c>
      <c r="HZ131" s="3">
        <f t="shared" si="1692"/>
        <v>0</v>
      </c>
      <c r="IA131" s="3">
        <f t="shared" si="1692"/>
        <v>0</v>
      </c>
      <c r="IB131" s="3">
        <f t="shared" si="1692"/>
        <v>0</v>
      </c>
      <c r="IC131" s="3">
        <f t="shared" si="1692"/>
        <v>0</v>
      </c>
      <c r="ID131" s="3">
        <f t="shared" si="1692"/>
        <v>0</v>
      </c>
      <c r="IE131" s="3">
        <f t="shared" si="1692"/>
        <v>0</v>
      </c>
      <c r="IF131" s="3">
        <f t="shared" si="1692"/>
        <v>0</v>
      </c>
      <c r="IG131" s="3">
        <f t="shared" si="1692"/>
        <v>0</v>
      </c>
      <c r="IH131" s="3">
        <f t="shared" si="1692"/>
        <v>0</v>
      </c>
      <c r="II131" s="3">
        <f t="shared" si="1692"/>
        <v>0</v>
      </c>
      <c r="IJ131" s="3">
        <f t="shared" si="1692"/>
        <v>0</v>
      </c>
      <c r="IK131" s="3">
        <f t="shared" si="1692"/>
        <v>0</v>
      </c>
      <c r="IL131" s="3">
        <f t="shared" si="1692"/>
        <v>0</v>
      </c>
      <c r="IM131" s="3">
        <f t="shared" si="1692"/>
        <v>0</v>
      </c>
      <c r="IN131" s="3">
        <f t="shared" si="1692"/>
        <v>0</v>
      </c>
      <c r="IO131" s="3">
        <f t="shared" si="1692"/>
        <v>0</v>
      </c>
      <c r="IP131" s="3">
        <f t="shared" si="1692"/>
        <v>0</v>
      </c>
      <c r="IQ131" s="3">
        <f t="shared" si="1692"/>
        <v>0</v>
      </c>
      <c r="IR131" s="3">
        <f t="shared" si="1692"/>
        <v>0</v>
      </c>
      <c r="IS131" s="3">
        <f t="shared" si="1692"/>
        <v>0</v>
      </c>
      <c r="IT131" s="3">
        <f t="shared" si="1692"/>
        <v>0</v>
      </c>
      <c r="IU131" s="3">
        <f t="shared" si="1692"/>
        <v>0</v>
      </c>
      <c r="IV131" s="3">
        <f t="shared" si="1692"/>
        <v>0</v>
      </c>
      <c r="IW131" s="3">
        <f t="shared" si="1692"/>
        <v>0</v>
      </c>
      <c r="IX131" s="3">
        <f t="shared" si="1692"/>
        <v>0</v>
      </c>
      <c r="IY131" s="3">
        <f t="shared" si="1692"/>
        <v>0</v>
      </c>
      <c r="IZ131" s="3">
        <f t="shared" si="1686"/>
        <v>0</v>
      </c>
      <c r="JA131" s="3">
        <f t="shared" si="1686"/>
        <v>0</v>
      </c>
      <c r="JB131" s="3">
        <f t="shared" si="1686"/>
        <v>0</v>
      </c>
      <c r="JC131" s="3">
        <f t="shared" si="1686"/>
        <v>0</v>
      </c>
      <c r="JD131" s="3">
        <f t="shared" si="1686"/>
        <v>0</v>
      </c>
      <c r="JE131" s="3">
        <f t="shared" si="1686"/>
        <v>0</v>
      </c>
      <c r="JF131" s="3">
        <f t="shared" si="1686"/>
        <v>0</v>
      </c>
      <c r="JG131" s="3">
        <f t="shared" ref="JG131:JM131" si="1693">JG130-JG129</f>
        <v>0</v>
      </c>
      <c r="JH131" s="3">
        <f t="shared" si="1693"/>
        <v>0</v>
      </c>
      <c r="JI131" s="3">
        <f t="shared" si="1693"/>
        <v>0</v>
      </c>
      <c r="JJ131" s="3">
        <f t="shared" si="1693"/>
        <v>0</v>
      </c>
      <c r="JK131" s="3">
        <f t="shared" si="1693"/>
        <v>0</v>
      </c>
      <c r="JL131" s="3">
        <f t="shared" si="1693"/>
        <v>0</v>
      </c>
      <c r="JM131" s="3">
        <f t="shared" si="1693"/>
        <v>0</v>
      </c>
      <c r="JN131" s="3">
        <f t="shared" si="1686"/>
        <v>0</v>
      </c>
      <c r="JO131" s="3">
        <f t="shared" si="1686"/>
        <v>0</v>
      </c>
      <c r="JP131" s="3">
        <f t="shared" si="1686"/>
        <v>0</v>
      </c>
      <c r="JQ131" s="3">
        <f t="shared" si="1686"/>
        <v>0</v>
      </c>
      <c r="JR131" s="3">
        <f t="shared" si="1686"/>
        <v>0</v>
      </c>
      <c r="JS131" s="3">
        <f t="shared" si="1686"/>
        <v>0</v>
      </c>
      <c r="JT131" s="3">
        <f t="shared" si="1686"/>
        <v>0</v>
      </c>
      <c r="JU131" s="3">
        <f t="shared" ref="JU131:KA131" si="1694">JU130-JU129</f>
        <v>0</v>
      </c>
      <c r="JV131" s="3">
        <f t="shared" si="1694"/>
        <v>0</v>
      </c>
      <c r="JW131" s="3">
        <f t="shared" si="1694"/>
        <v>0</v>
      </c>
      <c r="JX131" s="3">
        <f t="shared" si="1694"/>
        <v>0</v>
      </c>
      <c r="JY131" s="3">
        <f t="shared" si="1694"/>
        <v>0</v>
      </c>
      <c r="JZ131" s="3">
        <f t="shared" si="1694"/>
        <v>0</v>
      </c>
      <c r="KA131" s="3">
        <f t="shared" si="1694"/>
        <v>0</v>
      </c>
      <c r="KB131" s="3">
        <f t="shared" si="1686"/>
        <v>0</v>
      </c>
      <c r="KC131" s="3">
        <f t="shared" si="1686"/>
        <v>0</v>
      </c>
      <c r="KD131" s="3">
        <f t="shared" si="1686"/>
        <v>0</v>
      </c>
      <c r="KE131" s="3">
        <f t="shared" si="1686"/>
        <v>0</v>
      </c>
      <c r="KF131" s="3">
        <f t="shared" si="1686"/>
        <v>0</v>
      </c>
      <c r="KG131" s="3">
        <f t="shared" si="1686"/>
        <v>0</v>
      </c>
      <c r="KH131" s="3">
        <f t="shared" si="1686"/>
        <v>0</v>
      </c>
      <c r="KI131" s="3">
        <f t="shared" ref="KI131:KK131" si="1695">KI130-KI129</f>
        <v>0</v>
      </c>
      <c r="KJ131" s="3">
        <f t="shared" si="1695"/>
        <v>0</v>
      </c>
      <c r="KK131" s="3">
        <f t="shared" si="1695"/>
        <v>0</v>
      </c>
      <c r="KL131" s="3">
        <f t="shared" ref="KL131" si="1696">KL130-KL129</f>
        <v>0</v>
      </c>
      <c r="KM131" s="3">
        <f t="shared" ref="KM131:KO131" si="1697">KM130-KM129</f>
        <v>0</v>
      </c>
      <c r="KN131" s="3">
        <f t="shared" ref="KN131" si="1698">KN130-KN129</f>
        <v>0</v>
      </c>
      <c r="KO131" s="3">
        <f t="shared" si="1697"/>
        <v>0</v>
      </c>
    </row>
    <row r="132" spans="1:301" x14ac:dyDescent="0.2">
      <c r="A132" s="4" t="s">
        <v>65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8" t="s">
        <v>48</v>
      </c>
      <c r="DY132" s="8" t="s">
        <v>48</v>
      </c>
      <c r="DZ132" s="8" t="s">
        <v>10</v>
      </c>
      <c r="EA132" s="8" t="s">
        <v>10</v>
      </c>
      <c r="EB132" s="8" t="s">
        <v>10</v>
      </c>
      <c r="EC132" s="8" t="s">
        <v>10</v>
      </c>
      <c r="ED132" s="15" t="s">
        <v>49</v>
      </c>
      <c r="EE132" s="15" t="s">
        <v>49</v>
      </c>
      <c r="EF132" s="15" t="s">
        <v>49</v>
      </c>
      <c r="EG132" s="15" t="s">
        <v>49</v>
      </c>
      <c r="EH132" s="15" t="s">
        <v>49</v>
      </c>
      <c r="EI132" s="15" t="s">
        <v>49</v>
      </c>
      <c r="EJ132" s="15" t="s">
        <v>49</v>
      </c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/>
      <c r="JG132" s="8"/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8"/>
      <c r="JU132" s="8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</row>
    <row r="133" spans="1:301" x14ac:dyDescent="0.2">
      <c r="A133" s="5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16"/>
      <c r="EE133" s="16"/>
      <c r="EF133" s="16"/>
      <c r="EG133" s="16"/>
      <c r="EH133" s="16"/>
      <c r="EI133" s="16"/>
      <c r="EJ133" s="16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  <c r="IW133" s="7"/>
      <c r="IX133" s="7"/>
      <c r="IY133" s="7"/>
      <c r="IZ133" s="7"/>
      <c r="JA133" s="7"/>
      <c r="JB133" s="7"/>
      <c r="JC133" s="7"/>
      <c r="JD133" s="7"/>
      <c r="JE133" s="7"/>
      <c r="JF133" s="7"/>
      <c r="JG133" s="7"/>
      <c r="JH133" s="7"/>
      <c r="JI133" s="7"/>
      <c r="JJ133" s="7"/>
      <c r="JK133" s="7"/>
      <c r="JL133" s="7"/>
      <c r="JM133" s="7"/>
      <c r="JN133" s="7"/>
      <c r="JO133" s="7"/>
      <c r="JP133" s="7"/>
      <c r="JQ133" s="7"/>
      <c r="JR133" s="7"/>
      <c r="JS133" s="7"/>
      <c r="JT133" s="7"/>
      <c r="JU133" s="7"/>
      <c r="JV133" s="7"/>
      <c r="JW133" s="7"/>
      <c r="JX133" s="7"/>
      <c r="JY133" s="7"/>
      <c r="JZ133" s="7"/>
      <c r="KA133" s="7"/>
      <c r="KB133" s="7"/>
      <c r="KC133" s="7"/>
      <c r="KD133" s="7"/>
      <c r="KE133" s="7"/>
      <c r="KF133" s="7"/>
      <c r="KG133" s="7"/>
      <c r="KH133" s="7"/>
      <c r="KI133" s="7"/>
      <c r="KJ133" s="7"/>
      <c r="KK133" s="7"/>
      <c r="KL133" s="7"/>
      <c r="KM133" s="7"/>
      <c r="KN133" s="7"/>
      <c r="KO133" s="7"/>
    </row>
    <row r="134" spans="1:301" x14ac:dyDescent="0.2">
      <c r="A134" s="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>
        <v>0</v>
      </c>
      <c r="DW134" s="40">
        <v>17</v>
      </c>
      <c r="DX134" s="40">
        <v>83</v>
      </c>
      <c r="DY134" s="40">
        <v>83</v>
      </c>
      <c r="DZ134" s="40">
        <v>250</v>
      </c>
      <c r="EA134" s="40">
        <v>286</v>
      </c>
      <c r="EB134" s="40">
        <v>308</v>
      </c>
      <c r="EC134" s="40">
        <v>308</v>
      </c>
      <c r="ED134" s="17">
        <v>557</v>
      </c>
      <c r="EE134" s="17">
        <v>567</v>
      </c>
      <c r="EF134" s="17">
        <v>567</v>
      </c>
      <c r="EG134" s="17">
        <v>567</v>
      </c>
      <c r="EH134" s="17">
        <v>567</v>
      </c>
      <c r="EI134" s="17">
        <v>586</v>
      </c>
      <c r="EJ134" s="17">
        <v>586</v>
      </c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  <c r="IW134" s="7"/>
      <c r="IX134" s="7"/>
      <c r="IY134" s="7"/>
      <c r="IZ134" s="7"/>
      <c r="JA134" s="7"/>
      <c r="JB134" s="7"/>
      <c r="JC134" s="7"/>
      <c r="JD134" s="7"/>
      <c r="JE134" s="7"/>
      <c r="JF134" s="7"/>
      <c r="JG134" s="7"/>
      <c r="JH134" s="7"/>
      <c r="JI134" s="7"/>
      <c r="JJ134" s="7"/>
      <c r="JK134" s="7"/>
      <c r="JL134" s="7"/>
      <c r="JM134" s="7"/>
      <c r="JN134" s="7"/>
      <c r="JO134" s="7"/>
      <c r="JP134" s="7"/>
      <c r="JQ134" s="7"/>
      <c r="JR134" s="7"/>
      <c r="JS134" s="7"/>
      <c r="JT134" s="7"/>
      <c r="JU134" s="7"/>
      <c r="JV134" s="7"/>
      <c r="JW134" s="7"/>
      <c r="JX134" s="7"/>
      <c r="JY134" s="7"/>
      <c r="JZ134" s="7"/>
      <c r="KA134" s="7"/>
      <c r="KB134" s="7"/>
      <c r="KC134" s="7"/>
      <c r="KD134" s="7"/>
      <c r="KE134" s="7"/>
      <c r="KF134" s="7"/>
      <c r="KG134" s="7"/>
      <c r="KH134" s="7"/>
      <c r="KI134" s="7"/>
      <c r="KJ134" s="7"/>
      <c r="KK134" s="7"/>
      <c r="KL134" s="7"/>
      <c r="KM134" s="7"/>
      <c r="KN134" s="7"/>
      <c r="KO134" s="7"/>
    </row>
    <row r="135" spans="1:301" x14ac:dyDescent="0.2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>
        <v>81</v>
      </c>
      <c r="DW135" s="41">
        <v>81</v>
      </c>
      <c r="DX135" s="41">
        <v>244</v>
      </c>
      <c r="DY135" s="41">
        <v>244</v>
      </c>
      <c r="DZ135" s="41">
        <v>544</v>
      </c>
      <c r="EA135" s="41">
        <v>544</v>
      </c>
      <c r="EB135" s="41">
        <v>544</v>
      </c>
      <c r="EC135" s="41">
        <v>544</v>
      </c>
      <c r="ED135" s="18">
        <v>544</v>
      </c>
      <c r="EE135" s="18">
        <v>544</v>
      </c>
      <c r="EF135" s="18">
        <v>544</v>
      </c>
      <c r="EG135" s="18">
        <v>544</v>
      </c>
      <c r="EH135" s="18">
        <v>544</v>
      </c>
      <c r="EI135" s="18">
        <v>544</v>
      </c>
      <c r="EJ135" s="18">
        <v>544</v>
      </c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</row>
    <row r="136" spans="1:301" ht="13.5" thickBot="1" x14ac:dyDescent="0.25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>
        <f t="shared" ref="DV136:KO136" si="1699">DV135-DV134</f>
        <v>81</v>
      </c>
      <c r="DW136" s="42">
        <f t="shared" ref="DW136:DX136" si="1700">DW135-DW134</f>
        <v>64</v>
      </c>
      <c r="DX136" s="42">
        <f t="shared" si="1700"/>
        <v>161</v>
      </c>
      <c r="DY136" s="42">
        <f t="shared" ref="DY136:DZ136" si="1701">DY135-DY134</f>
        <v>161</v>
      </c>
      <c r="DZ136" s="42">
        <f t="shared" si="1701"/>
        <v>294</v>
      </c>
      <c r="EA136" s="42">
        <f t="shared" ref="EA136:EB136" si="1702">EA135-EA134</f>
        <v>258</v>
      </c>
      <c r="EB136" s="42">
        <f t="shared" si="1702"/>
        <v>236</v>
      </c>
      <c r="EC136" s="42">
        <f t="shared" ref="EC136:KH136" si="1703">EC135-EC134</f>
        <v>236</v>
      </c>
      <c r="ED136" s="19">
        <f t="shared" ref="ED136:EE136" si="1704">ED135-ED134</f>
        <v>-13</v>
      </c>
      <c r="EE136" s="19">
        <f t="shared" si="1704"/>
        <v>-23</v>
      </c>
      <c r="EF136" s="19">
        <f t="shared" ref="EF136:EG136" si="1705">EF135-EF134</f>
        <v>-23</v>
      </c>
      <c r="EG136" s="19">
        <f t="shared" si="1705"/>
        <v>-23</v>
      </c>
      <c r="EH136" s="19">
        <f t="shared" ref="EH136:EI136" si="1706">EH135-EH134</f>
        <v>-23</v>
      </c>
      <c r="EI136" s="19">
        <f t="shared" si="1706"/>
        <v>-42</v>
      </c>
      <c r="EJ136" s="19">
        <f t="shared" ref="EJ136" si="1707">EJ135-EJ134</f>
        <v>-42</v>
      </c>
      <c r="EK136" s="3">
        <f t="shared" ref="EK136:FS136" si="1708">EK135-EK134</f>
        <v>0</v>
      </c>
      <c r="EL136" s="3">
        <f t="shared" si="1708"/>
        <v>0</v>
      </c>
      <c r="EM136" s="3">
        <f t="shared" si="1708"/>
        <v>0</v>
      </c>
      <c r="EN136" s="3">
        <f t="shared" si="1708"/>
        <v>0</v>
      </c>
      <c r="EO136" s="3">
        <f t="shared" si="1708"/>
        <v>0</v>
      </c>
      <c r="EP136" s="3">
        <f t="shared" si="1708"/>
        <v>0</v>
      </c>
      <c r="EQ136" s="3">
        <f t="shared" si="1708"/>
        <v>0</v>
      </c>
      <c r="ER136" s="3">
        <f t="shared" si="1708"/>
        <v>0</v>
      </c>
      <c r="ES136" s="3">
        <f t="shared" si="1708"/>
        <v>0</v>
      </c>
      <c r="ET136" s="3">
        <f t="shared" si="1708"/>
        <v>0</v>
      </c>
      <c r="EU136" s="3">
        <f t="shared" si="1708"/>
        <v>0</v>
      </c>
      <c r="EV136" s="3">
        <f t="shared" si="1708"/>
        <v>0</v>
      </c>
      <c r="EW136" s="3">
        <f t="shared" si="1708"/>
        <v>0</v>
      </c>
      <c r="EX136" s="3">
        <f t="shared" si="1708"/>
        <v>0</v>
      </c>
      <c r="EY136" s="3">
        <f t="shared" si="1708"/>
        <v>0</v>
      </c>
      <c r="EZ136" s="3">
        <f t="shared" si="1708"/>
        <v>0</v>
      </c>
      <c r="FA136" s="3">
        <f t="shared" si="1708"/>
        <v>0</v>
      </c>
      <c r="FB136" s="3">
        <f t="shared" si="1708"/>
        <v>0</v>
      </c>
      <c r="FC136" s="3">
        <f t="shared" si="1708"/>
        <v>0</v>
      </c>
      <c r="FD136" s="3">
        <f t="shared" si="1708"/>
        <v>0</v>
      </c>
      <c r="FE136" s="3">
        <f t="shared" si="1708"/>
        <v>0</v>
      </c>
      <c r="FF136" s="3">
        <f t="shared" si="1708"/>
        <v>0</v>
      </c>
      <c r="FG136" s="3">
        <f t="shared" si="1708"/>
        <v>0</v>
      </c>
      <c r="FH136" s="3">
        <f t="shared" si="1708"/>
        <v>0</v>
      </c>
      <c r="FI136" s="3">
        <f t="shared" si="1708"/>
        <v>0</v>
      </c>
      <c r="FJ136" s="3">
        <f t="shared" si="1708"/>
        <v>0</v>
      </c>
      <c r="FK136" s="3">
        <f t="shared" si="1708"/>
        <v>0</v>
      </c>
      <c r="FL136" s="3">
        <f t="shared" si="1708"/>
        <v>0</v>
      </c>
      <c r="FM136" s="3">
        <f t="shared" si="1708"/>
        <v>0</v>
      </c>
      <c r="FN136" s="3">
        <f t="shared" si="1708"/>
        <v>0</v>
      </c>
      <c r="FO136" s="3">
        <f t="shared" si="1708"/>
        <v>0</v>
      </c>
      <c r="FP136" s="3">
        <f t="shared" si="1708"/>
        <v>0</v>
      </c>
      <c r="FQ136" s="3">
        <f t="shared" si="1708"/>
        <v>0</v>
      </c>
      <c r="FR136" s="3">
        <f t="shared" si="1708"/>
        <v>0</v>
      </c>
      <c r="FS136" s="3">
        <f t="shared" si="1708"/>
        <v>0</v>
      </c>
      <c r="FT136" s="3">
        <f t="shared" si="1703"/>
        <v>0</v>
      </c>
      <c r="FU136" s="3">
        <f t="shared" si="1703"/>
        <v>0</v>
      </c>
      <c r="FV136" s="3">
        <f t="shared" si="1703"/>
        <v>0</v>
      </c>
      <c r="FW136" s="3">
        <f t="shared" si="1703"/>
        <v>0</v>
      </c>
      <c r="FX136" s="3">
        <f t="shared" si="1703"/>
        <v>0</v>
      </c>
      <c r="FY136" s="3">
        <f t="shared" si="1703"/>
        <v>0</v>
      </c>
      <c r="FZ136" s="3">
        <f t="shared" si="1703"/>
        <v>0</v>
      </c>
      <c r="GA136" s="3">
        <f t="shared" si="1703"/>
        <v>0</v>
      </c>
      <c r="GB136" s="3">
        <f t="shared" si="1703"/>
        <v>0</v>
      </c>
      <c r="GC136" s="3">
        <f t="shared" si="1703"/>
        <v>0</v>
      </c>
      <c r="GD136" s="3">
        <f t="shared" si="1703"/>
        <v>0</v>
      </c>
      <c r="GE136" s="3">
        <f t="shared" si="1703"/>
        <v>0</v>
      </c>
      <c r="GF136" s="3">
        <f t="shared" si="1703"/>
        <v>0</v>
      </c>
      <c r="GG136" s="3">
        <f t="shared" si="1703"/>
        <v>0</v>
      </c>
      <c r="GH136" s="3">
        <f t="shared" si="1703"/>
        <v>0</v>
      </c>
      <c r="GI136" s="3">
        <f t="shared" si="1703"/>
        <v>0</v>
      </c>
      <c r="GJ136" s="3">
        <f t="shared" si="1703"/>
        <v>0</v>
      </c>
      <c r="GK136" s="3">
        <f t="shared" si="1703"/>
        <v>0</v>
      </c>
      <c r="GL136" s="3">
        <f t="shared" si="1703"/>
        <v>0</v>
      </c>
      <c r="GM136" s="3">
        <f t="shared" si="1703"/>
        <v>0</v>
      </c>
      <c r="GN136" s="3">
        <f t="shared" si="1703"/>
        <v>0</v>
      </c>
      <c r="GO136" s="3">
        <f t="shared" si="1703"/>
        <v>0</v>
      </c>
      <c r="GP136" s="3">
        <f t="shared" si="1703"/>
        <v>0</v>
      </c>
      <c r="GQ136" s="3">
        <f t="shared" si="1703"/>
        <v>0</v>
      </c>
      <c r="GR136" s="3">
        <f t="shared" si="1703"/>
        <v>0</v>
      </c>
      <c r="GS136" s="3">
        <f t="shared" si="1703"/>
        <v>0</v>
      </c>
      <c r="GT136" s="3">
        <f t="shared" si="1703"/>
        <v>0</v>
      </c>
      <c r="GU136" s="3">
        <f t="shared" si="1703"/>
        <v>0</v>
      </c>
      <c r="GV136" s="3">
        <f t="shared" si="1703"/>
        <v>0</v>
      </c>
      <c r="GW136" s="3">
        <f t="shared" si="1703"/>
        <v>0</v>
      </c>
      <c r="GX136" s="3">
        <f t="shared" si="1703"/>
        <v>0</v>
      </c>
      <c r="GY136" s="3">
        <f t="shared" si="1703"/>
        <v>0</v>
      </c>
      <c r="GZ136" s="3">
        <f t="shared" si="1703"/>
        <v>0</v>
      </c>
      <c r="HA136" s="3">
        <f t="shared" si="1703"/>
        <v>0</v>
      </c>
      <c r="HB136" s="3">
        <f t="shared" si="1703"/>
        <v>0</v>
      </c>
      <c r="HC136" s="3">
        <f t="shared" si="1703"/>
        <v>0</v>
      </c>
      <c r="HD136" s="3">
        <f t="shared" si="1703"/>
        <v>0</v>
      </c>
      <c r="HE136" s="3">
        <f t="shared" si="1703"/>
        <v>0</v>
      </c>
      <c r="HF136" s="3">
        <f t="shared" si="1703"/>
        <v>0</v>
      </c>
      <c r="HG136" s="3">
        <f t="shared" si="1703"/>
        <v>0</v>
      </c>
      <c r="HH136" s="3">
        <f t="shared" si="1703"/>
        <v>0</v>
      </c>
      <c r="HI136" s="3">
        <f t="shared" si="1703"/>
        <v>0</v>
      </c>
      <c r="HJ136" s="3">
        <f t="shared" ref="HJ136:IY136" si="1709">HJ135-HJ134</f>
        <v>0</v>
      </c>
      <c r="HK136" s="3">
        <f t="shared" si="1709"/>
        <v>0</v>
      </c>
      <c r="HL136" s="3">
        <f t="shared" si="1709"/>
        <v>0</v>
      </c>
      <c r="HM136" s="3">
        <f t="shared" si="1709"/>
        <v>0</v>
      </c>
      <c r="HN136" s="3">
        <f t="shared" si="1709"/>
        <v>0</v>
      </c>
      <c r="HO136" s="3">
        <f t="shared" si="1709"/>
        <v>0</v>
      </c>
      <c r="HP136" s="3">
        <f t="shared" si="1709"/>
        <v>0</v>
      </c>
      <c r="HQ136" s="3">
        <f t="shared" si="1709"/>
        <v>0</v>
      </c>
      <c r="HR136" s="3">
        <f t="shared" si="1709"/>
        <v>0</v>
      </c>
      <c r="HS136" s="3">
        <f t="shared" si="1709"/>
        <v>0</v>
      </c>
      <c r="HT136" s="3">
        <f t="shared" si="1709"/>
        <v>0</v>
      </c>
      <c r="HU136" s="3">
        <f t="shared" si="1709"/>
        <v>0</v>
      </c>
      <c r="HV136" s="3">
        <f t="shared" si="1709"/>
        <v>0</v>
      </c>
      <c r="HW136" s="3">
        <f t="shared" si="1709"/>
        <v>0</v>
      </c>
      <c r="HX136" s="3">
        <f t="shared" si="1709"/>
        <v>0</v>
      </c>
      <c r="HY136" s="3">
        <f t="shared" si="1709"/>
        <v>0</v>
      </c>
      <c r="HZ136" s="3">
        <f t="shared" si="1709"/>
        <v>0</v>
      </c>
      <c r="IA136" s="3">
        <f t="shared" si="1709"/>
        <v>0</v>
      </c>
      <c r="IB136" s="3">
        <f t="shared" si="1709"/>
        <v>0</v>
      </c>
      <c r="IC136" s="3">
        <f t="shared" si="1709"/>
        <v>0</v>
      </c>
      <c r="ID136" s="3">
        <f t="shared" si="1709"/>
        <v>0</v>
      </c>
      <c r="IE136" s="3">
        <f t="shared" si="1709"/>
        <v>0</v>
      </c>
      <c r="IF136" s="3">
        <f t="shared" si="1709"/>
        <v>0</v>
      </c>
      <c r="IG136" s="3">
        <f t="shared" si="1709"/>
        <v>0</v>
      </c>
      <c r="IH136" s="3">
        <f t="shared" si="1709"/>
        <v>0</v>
      </c>
      <c r="II136" s="3">
        <f t="shared" si="1709"/>
        <v>0</v>
      </c>
      <c r="IJ136" s="3">
        <f t="shared" si="1709"/>
        <v>0</v>
      </c>
      <c r="IK136" s="3">
        <f t="shared" si="1709"/>
        <v>0</v>
      </c>
      <c r="IL136" s="3">
        <f t="shared" si="1709"/>
        <v>0</v>
      </c>
      <c r="IM136" s="3">
        <f t="shared" si="1709"/>
        <v>0</v>
      </c>
      <c r="IN136" s="3">
        <f t="shared" si="1709"/>
        <v>0</v>
      </c>
      <c r="IO136" s="3">
        <f t="shared" si="1709"/>
        <v>0</v>
      </c>
      <c r="IP136" s="3">
        <f t="shared" si="1709"/>
        <v>0</v>
      </c>
      <c r="IQ136" s="3">
        <f t="shared" si="1709"/>
        <v>0</v>
      </c>
      <c r="IR136" s="3">
        <f t="shared" si="1709"/>
        <v>0</v>
      </c>
      <c r="IS136" s="3">
        <f t="shared" si="1709"/>
        <v>0</v>
      </c>
      <c r="IT136" s="3">
        <f t="shared" si="1709"/>
        <v>0</v>
      </c>
      <c r="IU136" s="3">
        <f t="shared" si="1709"/>
        <v>0</v>
      </c>
      <c r="IV136" s="3">
        <f t="shared" si="1709"/>
        <v>0</v>
      </c>
      <c r="IW136" s="3">
        <f t="shared" si="1709"/>
        <v>0</v>
      </c>
      <c r="IX136" s="3">
        <f t="shared" si="1709"/>
        <v>0</v>
      </c>
      <c r="IY136" s="3">
        <f t="shared" si="1709"/>
        <v>0</v>
      </c>
      <c r="IZ136" s="3">
        <f t="shared" si="1703"/>
        <v>0</v>
      </c>
      <c r="JA136" s="3">
        <f t="shared" si="1703"/>
        <v>0</v>
      </c>
      <c r="JB136" s="3">
        <f t="shared" si="1703"/>
        <v>0</v>
      </c>
      <c r="JC136" s="3">
        <f t="shared" si="1703"/>
        <v>0</v>
      </c>
      <c r="JD136" s="3">
        <f t="shared" si="1703"/>
        <v>0</v>
      </c>
      <c r="JE136" s="3">
        <f t="shared" si="1703"/>
        <v>0</v>
      </c>
      <c r="JF136" s="3">
        <f t="shared" si="1703"/>
        <v>0</v>
      </c>
      <c r="JG136" s="3">
        <f t="shared" ref="JG136:JM136" si="1710">JG135-JG134</f>
        <v>0</v>
      </c>
      <c r="JH136" s="3">
        <f t="shared" si="1710"/>
        <v>0</v>
      </c>
      <c r="JI136" s="3">
        <f t="shared" si="1710"/>
        <v>0</v>
      </c>
      <c r="JJ136" s="3">
        <f t="shared" si="1710"/>
        <v>0</v>
      </c>
      <c r="JK136" s="3">
        <f t="shared" si="1710"/>
        <v>0</v>
      </c>
      <c r="JL136" s="3">
        <f t="shared" si="1710"/>
        <v>0</v>
      </c>
      <c r="JM136" s="3">
        <f t="shared" si="1710"/>
        <v>0</v>
      </c>
      <c r="JN136" s="3">
        <f t="shared" si="1703"/>
        <v>0</v>
      </c>
      <c r="JO136" s="3">
        <f t="shared" si="1703"/>
        <v>0</v>
      </c>
      <c r="JP136" s="3">
        <f t="shared" si="1703"/>
        <v>0</v>
      </c>
      <c r="JQ136" s="3">
        <f t="shared" si="1703"/>
        <v>0</v>
      </c>
      <c r="JR136" s="3">
        <f t="shared" si="1703"/>
        <v>0</v>
      </c>
      <c r="JS136" s="3">
        <f t="shared" si="1703"/>
        <v>0</v>
      </c>
      <c r="JT136" s="3">
        <f t="shared" si="1703"/>
        <v>0</v>
      </c>
      <c r="JU136" s="3">
        <f t="shared" ref="JU136:KA136" si="1711">JU135-JU134</f>
        <v>0</v>
      </c>
      <c r="JV136" s="3">
        <f t="shared" si="1711"/>
        <v>0</v>
      </c>
      <c r="JW136" s="3">
        <f t="shared" si="1711"/>
        <v>0</v>
      </c>
      <c r="JX136" s="3">
        <f t="shared" si="1711"/>
        <v>0</v>
      </c>
      <c r="JY136" s="3">
        <f t="shared" si="1711"/>
        <v>0</v>
      </c>
      <c r="JZ136" s="3">
        <f t="shared" si="1711"/>
        <v>0</v>
      </c>
      <c r="KA136" s="3">
        <f t="shared" si="1711"/>
        <v>0</v>
      </c>
      <c r="KB136" s="3">
        <f t="shared" si="1703"/>
        <v>0</v>
      </c>
      <c r="KC136" s="3">
        <f t="shared" si="1703"/>
        <v>0</v>
      </c>
      <c r="KD136" s="3">
        <f t="shared" si="1703"/>
        <v>0</v>
      </c>
      <c r="KE136" s="3">
        <f t="shared" si="1703"/>
        <v>0</v>
      </c>
      <c r="KF136" s="3">
        <f t="shared" si="1703"/>
        <v>0</v>
      </c>
      <c r="KG136" s="3">
        <f t="shared" si="1703"/>
        <v>0</v>
      </c>
      <c r="KH136" s="3">
        <f t="shared" si="1703"/>
        <v>0</v>
      </c>
      <c r="KI136" s="3">
        <f t="shared" si="1699"/>
        <v>0</v>
      </c>
      <c r="KJ136" s="3">
        <f t="shared" si="1699"/>
        <v>0</v>
      </c>
      <c r="KK136" s="3">
        <f t="shared" si="1699"/>
        <v>0</v>
      </c>
      <c r="KL136" s="3">
        <f t="shared" si="1699"/>
        <v>0</v>
      </c>
      <c r="KM136" s="3">
        <f t="shared" si="1699"/>
        <v>0</v>
      </c>
      <c r="KN136" s="3">
        <f t="shared" si="1699"/>
        <v>0</v>
      </c>
      <c r="KO136" s="3">
        <f t="shared" si="1699"/>
        <v>0</v>
      </c>
    </row>
    <row r="137" spans="1:301" x14ac:dyDescent="0.2">
      <c r="A137" s="4" t="s">
        <v>19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 t="s">
        <v>48</v>
      </c>
      <c r="X137" s="8" t="s">
        <v>48</v>
      </c>
      <c r="Y137" s="8" t="s">
        <v>48</v>
      </c>
      <c r="Z137" s="8" t="s">
        <v>48</v>
      </c>
      <c r="AA137" s="8" t="s">
        <v>48</v>
      </c>
      <c r="AB137" s="8" t="s">
        <v>48</v>
      </c>
      <c r="AC137" s="8" t="s">
        <v>48</v>
      </c>
      <c r="AD137" s="8" t="s">
        <v>48</v>
      </c>
      <c r="AE137" s="8" t="s">
        <v>48</v>
      </c>
      <c r="AF137" s="8" t="s">
        <v>48</v>
      </c>
      <c r="AG137" s="8" t="s">
        <v>48</v>
      </c>
      <c r="AH137" s="8" t="s">
        <v>48</v>
      </c>
      <c r="AI137" s="8" t="s">
        <v>48</v>
      </c>
      <c r="AJ137" s="8" t="s">
        <v>48</v>
      </c>
      <c r="AK137" s="8" t="s">
        <v>48</v>
      </c>
      <c r="AL137" s="8" t="s">
        <v>48</v>
      </c>
      <c r="AM137" s="8" t="s">
        <v>48</v>
      </c>
      <c r="AN137" s="8" t="s">
        <v>48</v>
      </c>
      <c r="AO137" s="8" t="s">
        <v>48</v>
      </c>
      <c r="AP137" s="8" t="s">
        <v>48</v>
      </c>
      <c r="AQ137" s="8" t="s">
        <v>48</v>
      </c>
      <c r="AR137" s="8" t="s">
        <v>48</v>
      </c>
      <c r="AS137" s="8" t="s">
        <v>48</v>
      </c>
      <c r="AT137" s="8" t="s">
        <v>48</v>
      </c>
      <c r="AU137" s="8" t="s">
        <v>48</v>
      </c>
      <c r="AV137" s="8" t="s">
        <v>48</v>
      </c>
      <c r="AW137" s="8" t="s">
        <v>48</v>
      </c>
      <c r="AX137" s="8" t="s">
        <v>48</v>
      </c>
      <c r="AY137" s="8" t="s">
        <v>48</v>
      </c>
      <c r="AZ137" s="8" t="s">
        <v>48</v>
      </c>
      <c r="BA137" s="8" t="s">
        <v>48</v>
      </c>
      <c r="BB137" s="8" t="s">
        <v>48</v>
      </c>
      <c r="BC137" s="8" t="s">
        <v>48</v>
      </c>
      <c r="BD137" s="8" t="s">
        <v>48</v>
      </c>
      <c r="BE137" s="8" t="s">
        <v>10</v>
      </c>
      <c r="BF137" s="8" t="s">
        <v>10</v>
      </c>
      <c r="BG137" s="8" t="s">
        <v>10</v>
      </c>
      <c r="BH137" s="8" t="s">
        <v>10</v>
      </c>
      <c r="BI137" s="8" t="s">
        <v>10</v>
      </c>
      <c r="BJ137" s="8" t="s">
        <v>10</v>
      </c>
      <c r="BK137" s="8" t="s">
        <v>10</v>
      </c>
      <c r="BL137" s="8" t="s">
        <v>10</v>
      </c>
      <c r="BM137" s="8" t="s">
        <v>10</v>
      </c>
      <c r="BN137" s="8" t="s">
        <v>10</v>
      </c>
      <c r="BO137" s="15" t="s">
        <v>49</v>
      </c>
      <c r="BP137" s="15" t="s">
        <v>49</v>
      </c>
      <c r="BQ137" s="15" t="s">
        <v>49</v>
      </c>
      <c r="BR137" s="15" t="s">
        <v>49</v>
      </c>
      <c r="BS137" s="15" t="s">
        <v>49</v>
      </c>
      <c r="BT137" s="15" t="s">
        <v>49</v>
      </c>
      <c r="BU137" s="15" t="s">
        <v>49</v>
      </c>
      <c r="BV137" s="15" t="s">
        <v>49</v>
      </c>
      <c r="BW137" s="15" t="s">
        <v>49</v>
      </c>
      <c r="BX137" s="15" t="s">
        <v>49</v>
      </c>
      <c r="BY137" s="15" t="s">
        <v>49</v>
      </c>
      <c r="BZ137" s="15" t="s">
        <v>49</v>
      </c>
      <c r="CA137" s="15" t="s">
        <v>49</v>
      </c>
      <c r="CB137" s="15" t="s">
        <v>49</v>
      </c>
      <c r="CC137" s="15" t="s">
        <v>49</v>
      </c>
      <c r="CD137" s="15" t="s">
        <v>49</v>
      </c>
      <c r="CE137" s="15" t="s">
        <v>49</v>
      </c>
      <c r="CF137" s="15" t="s">
        <v>49</v>
      </c>
      <c r="CG137" s="15" t="s">
        <v>49</v>
      </c>
      <c r="CH137" s="15" t="s">
        <v>49</v>
      </c>
      <c r="CI137" s="15" t="s">
        <v>49</v>
      </c>
      <c r="CJ137" s="15" t="s">
        <v>49</v>
      </c>
      <c r="CK137" s="15" t="s">
        <v>49</v>
      </c>
      <c r="CL137" s="15" t="s">
        <v>49</v>
      </c>
      <c r="CM137" s="15" t="s">
        <v>49</v>
      </c>
      <c r="CN137" s="15" t="s">
        <v>49</v>
      </c>
      <c r="CO137" s="15" t="s">
        <v>49</v>
      </c>
      <c r="CP137" s="15" t="s">
        <v>49</v>
      </c>
      <c r="CQ137" s="15" t="s">
        <v>49</v>
      </c>
      <c r="CR137" s="15" t="s">
        <v>49</v>
      </c>
      <c r="CS137" s="15" t="s">
        <v>49</v>
      </c>
      <c r="CT137" s="15" t="s">
        <v>49</v>
      </c>
      <c r="CU137" s="15" t="s">
        <v>49</v>
      </c>
      <c r="CV137" s="15" t="s">
        <v>49</v>
      </c>
      <c r="CW137" s="15" t="s">
        <v>49</v>
      </c>
      <c r="CX137" s="15" t="s">
        <v>49</v>
      </c>
      <c r="CY137" s="15" t="s">
        <v>49</v>
      </c>
      <c r="CZ137" s="15" t="s">
        <v>49</v>
      </c>
      <c r="DA137" s="15" t="s">
        <v>49</v>
      </c>
      <c r="DB137" s="15" t="s">
        <v>49</v>
      </c>
      <c r="DC137" s="15" t="s">
        <v>49</v>
      </c>
      <c r="DD137" s="15" t="s">
        <v>49</v>
      </c>
      <c r="DE137" s="15" t="s">
        <v>49</v>
      </c>
      <c r="DF137" s="15" t="s">
        <v>49</v>
      </c>
      <c r="DG137" s="15" t="s">
        <v>49</v>
      </c>
      <c r="DH137" s="15" t="s">
        <v>49</v>
      </c>
      <c r="DI137" s="15" t="s">
        <v>49</v>
      </c>
      <c r="DJ137" s="15" t="s">
        <v>49</v>
      </c>
      <c r="DK137" s="15" t="s">
        <v>49</v>
      </c>
      <c r="DL137" s="15" t="s">
        <v>49</v>
      </c>
      <c r="DM137" s="15" t="s">
        <v>49</v>
      </c>
      <c r="DN137" s="15" t="s">
        <v>49</v>
      </c>
      <c r="DO137" s="15" t="s">
        <v>49</v>
      </c>
      <c r="DP137" s="15" t="s">
        <v>49</v>
      </c>
      <c r="DQ137" s="15" t="s">
        <v>49</v>
      </c>
      <c r="DR137" s="15" t="s">
        <v>49</v>
      </c>
      <c r="DS137" s="15" t="s">
        <v>49</v>
      </c>
      <c r="DT137" s="15" t="s">
        <v>49</v>
      </c>
      <c r="DU137" s="15" t="s">
        <v>49</v>
      </c>
      <c r="DV137" s="15" t="s">
        <v>49</v>
      </c>
      <c r="DW137" s="15" t="s">
        <v>49</v>
      </c>
      <c r="DX137" s="15" t="s">
        <v>49</v>
      </c>
      <c r="DY137" s="15" t="s">
        <v>49</v>
      </c>
      <c r="DZ137" s="15" t="s">
        <v>49</v>
      </c>
      <c r="EA137" s="15" t="s">
        <v>49</v>
      </c>
      <c r="EB137" s="15" t="s">
        <v>49</v>
      </c>
      <c r="EC137" s="15" t="s">
        <v>49</v>
      </c>
      <c r="ED137" s="15" t="s">
        <v>49</v>
      </c>
      <c r="EE137" s="15" t="s">
        <v>49</v>
      </c>
      <c r="EF137" s="15" t="s">
        <v>49</v>
      </c>
      <c r="EG137" s="15" t="s">
        <v>49</v>
      </c>
      <c r="EH137" s="15" t="s">
        <v>49</v>
      </c>
      <c r="EI137" s="15" t="s">
        <v>49</v>
      </c>
      <c r="EJ137" s="15" t="s">
        <v>49</v>
      </c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  <c r="IW137" s="8"/>
      <c r="IX137" s="8"/>
      <c r="IY137" s="8"/>
      <c r="IZ137" s="8"/>
      <c r="JA137" s="8"/>
      <c r="JB137" s="8"/>
      <c r="JC137" s="8"/>
      <c r="JD137" s="8"/>
      <c r="JE137" s="8"/>
      <c r="JF137" s="8"/>
      <c r="JG137" s="8"/>
      <c r="JH137" s="8"/>
      <c r="JI137" s="8"/>
      <c r="JJ137" s="8"/>
      <c r="JK137" s="8"/>
      <c r="JL137" s="8"/>
      <c r="JM137" s="8"/>
      <c r="JN137" s="8"/>
      <c r="JO137" s="8"/>
      <c r="JP137" s="8"/>
      <c r="JQ137" s="8"/>
      <c r="JR137" s="8"/>
      <c r="JS137" s="8"/>
      <c r="JT137" s="8"/>
      <c r="JU137" s="8"/>
      <c r="JV137" s="8"/>
      <c r="JW137" s="8"/>
      <c r="JX137" s="8"/>
      <c r="JY137" s="8"/>
      <c r="JZ137" s="8"/>
      <c r="KA137" s="8"/>
      <c r="KB137" s="8"/>
      <c r="KC137" s="8"/>
      <c r="KD137" s="8"/>
      <c r="KE137" s="8"/>
      <c r="KF137" s="8"/>
      <c r="KG137" s="8"/>
      <c r="KH137" s="8"/>
      <c r="KI137" s="8"/>
      <c r="KJ137" s="8"/>
      <c r="KK137" s="8"/>
      <c r="KL137" s="8"/>
      <c r="KM137" s="8"/>
      <c r="KN137" s="8"/>
      <c r="KO137" s="8"/>
    </row>
    <row r="138" spans="1:301" x14ac:dyDescent="0.2">
      <c r="A138" s="5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6">
        <v>42463</v>
      </c>
      <c r="BP138" s="16">
        <v>42463</v>
      </c>
      <c r="BQ138" s="16">
        <v>42463</v>
      </c>
      <c r="BR138" s="16">
        <v>42463</v>
      </c>
      <c r="BS138" s="16">
        <v>42463</v>
      </c>
      <c r="BT138" s="16">
        <v>42463</v>
      </c>
      <c r="BU138" s="16">
        <v>42463</v>
      </c>
      <c r="BV138" s="16">
        <v>42463</v>
      </c>
      <c r="BW138" s="16">
        <v>42463</v>
      </c>
      <c r="BX138" s="16">
        <v>42463</v>
      </c>
      <c r="BY138" s="16">
        <v>42463</v>
      </c>
      <c r="BZ138" s="16">
        <v>42463</v>
      </c>
      <c r="CA138" s="16">
        <v>42463</v>
      </c>
      <c r="CB138" s="16">
        <v>42463</v>
      </c>
      <c r="CC138" s="16">
        <v>42463</v>
      </c>
      <c r="CD138" s="16">
        <v>42463</v>
      </c>
      <c r="CE138" s="16">
        <v>42463</v>
      </c>
      <c r="CF138" s="16">
        <v>42463</v>
      </c>
      <c r="CG138" s="16">
        <v>42463</v>
      </c>
      <c r="CH138" s="16">
        <v>42463</v>
      </c>
      <c r="CI138" s="16">
        <v>42463</v>
      </c>
      <c r="CJ138" s="16">
        <v>42463</v>
      </c>
      <c r="CK138" s="16">
        <v>42463</v>
      </c>
      <c r="CL138" s="16">
        <v>42463</v>
      </c>
      <c r="CM138" s="16">
        <v>42463</v>
      </c>
      <c r="CN138" s="16">
        <v>42463</v>
      </c>
      <c r="CO138" s="16">
        <v>42463</v>
      </c>
      <c r="CP138" s="16">
        <v>42463</v>
      </c>
      <c r="CQ138" s="16">
        <v>42463</v>
      </c>
      <c r="CR138" s="16">
        <v>42463</v>
      </c>
      <c r="CS138" s="16">
        <v>42463</v>
      </c>
      <c r="CT138" s="16">
        <v>42463</v>
      </c>
      <c r="CU138" s="16">
        <v>42463</v>
      </c>
      <c r="CV138" s="16">
        <v>42463</v>
      </c>
      <c r="CW138" s="16">
        <v>42463</v>
      </c>
      <c r="CX138" s="16">
        <v>42463</v>
      </c>
      <c r="CY138" s="16">
        <v>42463</v>
      </c>
      <c r="CZ138" s="16">
        <v>42463</v>
      </c>
      <c r="DA138" s="16">
        <v>42463</v>
      </c>
      <c r="DB138" s="16">
        <v>42463</v>
      </c>
      <c r="DC138" s="16">
        <v>42463</v>
      </c>
      <c r="DD138" s="16">
        <v>42463</v>
      </c>
      <c r="DE138" s="16">
        <v>42463</v>
      </c>
      <c r="DF138" s="16">
        <v>42463</v>
      </c>
      <c r="DG138" s="16">
        <v>42463</v>
      </c>
      <c r="DH138" s="16">
        <v>42463</v>
      </c>
      <c r="DI138" s="16">
        <v>42463</v>
      </c>
      <c r="DJ138" s="16">
        <v>42463</v>
      </c>
      <c r="DK138" s="16">
        <v>42463</v>
      </c>
      <c r="DL138" s="16">
        <v>42463</v>
      </c>
      <c r="DM138" s="16">
        <v>42463</v>
      </c>
      <c r="DN138" s="16">
        <v>42463</v>
      </c>
      <c r="DO138" s="16">
        <v>42463</v>
      </c>
      <c r="DP138" s="16">
        <v>42463</v>
      </c>
      <c r="DQ138" s="16">
        <v>42463</v>
      </c>
      <c r="DR138" s="16">
        <v>42463</v>
      </c>
      <c r="DS138" s="16">
        <v>42463</v>
      </c>
      <c r="DT138" s="16">
        <v>42463</v>
      </c>
      <c r="DU138" s="16">
        <v>42463</v>
      </c>
      <c r="DV138" s="16">
        <v>42463</v>
      </c>
      <c r="DW138" s="16">
        <v>42463</v>
      </c>
      <c r="DX138" s="16">
        <v>42463</v>
      </c>
      <c r="DY138" s="16">
        <v>42463</v>
      </c>
      <c r="DZ138" s="16">
        <v>42463</v>
      </c>
      <c r="EA138" s="16">
        <v>42463</v>
      </c>
      <c r="EB138" s="16">
        <v>42463</v>
      </c>
      <c r="EC138" s="16">
        <v>42463</v>
      </c>
      <c r="ED138" s="16">
        <v>42463</v>
      </c>
      <c r="EE138" s="16">
        <v>42463</v>
      </c>
      <c r="EF138" s="16">
        <v>42463</v>
      </c>
      <c r="EG138" s="16">
        <v>42463</v>
      </c>
      <c r="EH138" s="16">
        <v>42463</v>
      </c>
      <c r="EI138" s="16">
        <v>42463</v>
      </c>
      <c r="EJ138" s="16">
        <v>42463</v>
      </c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  <c r="IW138" s="7"/>
      <c r="IX138" s="7"/>
      <c r="IY138" s="7"/>
      <c r="IZ138" s="7"/>
      <c r="JA138" s="7"/>
      <c r="JB138" s="7"/>
      <c r="JC138" s="7"/>
      <c r="JD138" s="7"/>
      <c r="JE138" s="7"/>
      <c r="JF138" s="7"/>
      <c r="JG138" s="7"/>
      <c r="JH138" s="7"/>
      <c r="JI138" s="7"/>
      <c r="JJ138" s="7"/>
      <c r="JK138" s="7"/>
      <c r="JL138" s="7"/>
      <c r="JM138" s="7"/>
      <c r="JN138" s="7"/>
      <c r="JO138" s="7"/>
      <c r="JP138" s="7"/>
      <c r="JQ138" s="7"/>
      <c r="JR138" s="7"/>
      <c r="JS138" s="7"/>
      <c r="JT138" s="7"/>
      <c r="JU138" s="7"/>
      <c r="JV138" s="7"/>
      <c r="JW138" s="7"/>
      <c r="JX138" s="7"/>
      <c r="JY138" s="7"/>
      <c r="JZ138" s="7"/>
      <c r="KA138" s="7"/>
      <c r="KB138" s="7"/>
      <c r="KC138" s="7"/>
      <c r="KD138" s="7"/>
      <c r="KE138" s="7"/>
      <c r="KF138" s="7"/>
      <c r="KG138" s="7"/>
      <c r="KH138" s="7"/>
      <c r="KI138" s="7"/>
      <c r="KJ138" s="7"/>
      <c r="KK138" s="7"/>
      <c r="KL138" s="7"/>
      <c r="KM138" s="7"/>
      <c r="KN138" s="7"/>
      <c r="KO138" s="7"/>
    </row>
    <row r="139" spans="1:301" x14ac:dyDescent="0.2">
      <c r="A139" s="5"/>
      <c r="B139" s="7">
        <v>58</v>
      </c>
      <c r="C139" s="7">
        <v>58</v>
      </c>
      <c r="D139" s="7">
        <v>58</v>
      </c>
      <c r="E139" s="7">
        <v>58</v>
      </c>
      <c r="F139" s="7">
        <v>58</v>
      </c>
      <c r="G139" s="7">
        <v>61</v>
      </c>
      <c r="H139" s="7">
        <v>63</v>
      </c>
      <c r="I139" s="7">
        <v>63</v>
      </c>
      <c r="J139" s="7">
        <v>63</v>
      </c>
      <c r="K139" s="7">
        <v>63</v>
      </c>
      <c r="L139" s="7">
        <v>63</v>
      </c>
      <c r="M139" s="7">
        <v>63</v>
      </c>
      <c r="N139" s="7">
        <v>63</v>
      </c>
      <c r="O139" s="7">
        <v>63</v>
      </c>
      <c r="P139" s="7">
        <v>63</v>
      </c>
      <c r="Q139" s="7">
        <v>63</v>
      </c>
      <c r="R139" s="7">
        <v>63</v>
      </c>
      <c r="S139" s="7">
        <v>69</v>
      </c>
      <c r="T139" s="7">
        <v>74</v>
      </c>
      <c r="U139" s="7">
        <v>74</v>
      </c>
      <c r="V139" s="7">
        <v>74</v>
      </c>
      <c r="W139" s="7">
        <v>75</v>
      </c>
      <c r="X139" s="7">
        <v>75</v>
      </c>
      <c r="Y139" s="7">
        <v>75</v>
      </c>
      <c r="Z139" s="7">
        <v>75</v>
      </c>
      <c r="AA139" s="7">
        <v>75</v>
      </c>
      <c r="AB139" s="7">
        <v>75</v>
      </c>
      <c r="AC139" s="7">
        <v>82</v>
      </c>
      <c r="AD139" s="7">
        <v>96</v>
      </c>
      <c r="AE139" s="7">
        <v>113</v>
      </c>
      <c r="AF139" s="7">
        <v>128</v>
      </c>
      <c r="AG139" s="7">
        <v>139</v>
      </c>
      <c r="AH139" s="7">
        <v>150</v>
      </c>
      <c r="AI139" s="7">
        <v>159</v>
      </c>
      <c r="AJ139" s="7">
        <v>161</v>
      </c>
      <c r="AK139" s="7">
        <v>161</v>
      </c>
      <c r="AL139" s="7">
        <v>161</v>
      </c>
      <c r="AM139" s="7">
        <v>161</v>
      </c>
      <c r="AN139" s="7">
        <v>161</v>
      </c>
      <c r="AO139" s="7">
        <v>161</v>
      </c>
      <c r="AP139" s="7">
        <v>161</v>
      </c>
      <c r="AQ139" s="7">
        <v>161</v>
      </c>
      <c r="AR139" s="7">
        <v>161</v>
      </c>
      <c r="AS139" s="7">
        <v>182</v>
      </c>
      <c r="AT139" s="7">
        <v>182</v>
      </c>
      <c r="AU139" s="7">
        <v>182</v>
      </c>
      <c r="AV139" s="7">
        <v>182</v>
      </c>
      <c r="AW139" s="7">
        <v>182</v>
      </c>
      <c r="AX139" s="7">
        <v>182</v>
      </c>
      <c r="AY139" s="7">
        <v>182</v>
      </c>
      <c r="AZ139" s="7">
        <v>182</v>
      </c>
      <c r="BA139" s="7">
        <v>182</v>
      </c>
      <c r="BB139" s="7">
        <v>188</v>
      </c>
      <c r="BC139" s="7">
        <v>201</v>
      </c>
      <c r="BD139" s="7">
        <v>219</v>
      </c>
      <c r="BE139" s="7">
        <v>243</v>
      </c>
      <c r="BF139" s="7">
        <v>253</v>
      </c>
      <c r="BG139" s="7">
        <v>271</v>
      </c>
      <c r="BH139" s="7">
        <v>292</v>
      </c>
      <c r="BI139" s="7">
        <v>316</v>
      </c>
      <c r="BJ139" s="7">
        <v>344</v>
      </c>
      <c r="BK139" s="7">
        <v>369</v>
      </c>
      <c r="BL139" s="7">
        <v>404</v>
      </c>
      <c r="BM139" s="7">
        <v>432</v>
      </c>
      <c r="BN139" s="7">
        <v>465</v>
      </c>
      <c r="BO139" s="17">
        <v>507</v>
      </c>
      <c r="BP139" s="17">
        <v>523</v>
      </c>
      <c r="BQ139" s="17">
        <v>524</v>
      </c>
      <c r="BR139" s="17">
        <v>528</v>
      </c>
      <c r="BS139" s="17">
        <v>528</v>
      </c>
      <c r="BT139" s="17">
        <v>528</v>
      </c>
      <c r="BU139" s="17">
        <v>529</v>
      </c>
      <c r="BV139" s="17">
        <v>529</v>
      </c>
      <c r="BW139" s="17">
        <v>532</v>
      </c>
      <c r="BX139" s="17">
        <v>532</v>
      </c>
      <c r="BY139" s="17">
        <v>536</v>
      </c>
      <c r="BZ139" s="17">
        <v>540</v>
      </c>
      <c r="CA139" s="17">
        <v>543</v>
      </c>
      <c r="CB139" s="17">
        <v>544</v>
      </c>
      <c r="CC139" s="17">
        <v>544</v>
      </c>
      <c r="CD139" s="17">
        <v>546</v>
      </c>
      <c r="CE139" s="17">
        <v>547</v>
      </c>
      <c r="CF139" s="17">
        <v>555</v>
      </c>
      <c r="CG139" s="17">
        <v>557</v>
      </c>
      <c r="CH139" s="17">
        <v>557</v>
      </c>
      <c r="CI139" s="17">
        <v>557</v>
      </c>
      <c r="CJ139" s="17">
        <v>559</v>
      </c>
      <c r="CK139" s="17">
        <v>564</v>
      </c>
      <c r="CL139" s="17">
        <v>564</v>
      </c>
      <c r="CM139" s="17">
        <v>564</v>
      </c>
      <c r="CN139" s="17">
        <v>565</v>
      </c>
      <c r="CO139" s="17">
        <v>569</v>
      </c>
      <c r="CP139" s="17">
        <v>575</v>
      </c>
      <c r="CQ139" s="17">
        <v>577</v>
      </c>
      <c r="CR139" s="17">
        <v>578</v>
      </c>
      <c r="CS139" s="17">
        <v>581</v>
      </c>
      <c r="CT139" s="17">
        <v>586</v>
      </c>
      <c r="CU139" s="17">
        <v>587</v>
      </c>
      <c r="CV139" s="17">
        <v>587</v>
      </c>
      <c r="CW139" s="17">
        <v>588</v>
      </c>
      <c r="CX139" s="17">
        <v>588</v>
      </c>
      <c r="CY139" s="17">
        <v>588</v>
      </c>
      <c r="CZ139" s="17">
        <v>588</v>
      </c>
      <c r="DA139" s="17">
        <v>588</v>
      </c>
      <c r="DB139" s="17">
        <v>589</v>
      </c>
      <c r="DC139" s="17">
        <v>591</v>
      </c>
      <c r="DD139" s="17">
        <v>651</v>
      </c>
      <c r="DE139" s="17">
        <v>697</v>
      </c>
      <c r="DF139" s="17">
        <v>697</v>
      </c>
      <c r="DG139" s="17">
        <v>697</v>
      </c>
      <c r="DH139" s="17">
        <v>697</v>
      </c>
      <c r="DI139" s="17">
        <v>697</v>
      </c>
      <c r="DJ139" s="17">
        <v>703</v>
      </c>
      <c r="DK139" s="17">
        <v>703</v>
      </c>
      <c r="DL139" s="17">
        <v>703</v>
      </c>
      <c r="DM139" s="17">
        <v>704</v>
      </c>
      <c r="DN139" s="17">
        <v>704</v>
      </c>
      <c r="DO139" s="17">
        <v>704</v>
      </c>
      <c r="DP139" s="17">
        <v>704</v>
      </c>
      <c r="DQ139" s="17">
        <v>704</v>
      </c>
      <c r="DR139" s="17">
        <v>704</v>
      </c>
      <c r="DS139" s="17">
        <v>704</v>
      </c>
      <c r="DT139" s="17">
        <v>704</v>
      </c>
      <c r="DU139" s="17">
        <v>704</v>
      </c>
      <c r="DV139" s="17">
        <v>704</v>
      </c>
      <c r="DW139" s="17">
        <v>704</v>
      </c>
      <c r="DX139" s="17">
        <v>726</v>
      </c>
      <c r="DY139" s="17">
        <v>726</v>
      </c>
      <c r="DZ139" s="17">
        <v>726</v>
      </c>
      <c r="EA139" s="17">
        <v>726</v>
      </c>
      <c r="EB139" s="17">
        <v>726</v>
      </c>
      <c r="EC139" s="17">
        <v>726</v>
      </c>
      <c r="ED139" s="17">
        <v>731</v>
      </c>
      <c r="EE139" s="17">
        <v>731</v>
      </c>
      <c r="EF139" s="17">
        <v>731</v>
      </c>
      <c r="EG139" s="17">
        <v>754</v>
      </c>
      <c r="EH139" s="17">
        <v>754</v>
      </c>
      <c r="EI139" s="17">
        <v>754</v>
      </c>
      <c r="EJ139" s="17">
        <v>754</v>
      </c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  <c r="IW139" s="7"/>
      <c r="IX139" s="7"/>
      <c r="IY139" s="7"/>
      <c r="IZ139" s="7"/>
      <c r="JA139" s="7"/>
      <c r="JB139" s="7"/>
      <c r="JC139" s="7"/>
      <c r="JD139" s="7"/>
      <c r="JE139" s="7"/>
      <c r="JF139" s="7"/>
      <c r="JG139" s="7"/>
      <c r="JH139" s="7"/>
      <c r="JI139" s="7"/>
      <c r="JJ139" s="7"/>
      <c r="JK139" s="7"/>
      <c r="JL139" s="7"/>
      <c r="JM139" s="7"/>
      <c r="JN139" s="7"/>
      <c r="JO139" s="7"/>
      <c r="JP139" s="7"/>
      <c r="JQ139" s="7"/>
      <c r="JR139" s="7"/>
      <c r="JS139" s="7"/>
      <c r="JT139" s="7"/>
      <c r="JU139" s="7"/>
      <c r="JV139" s="7"/>
      <c r="JW139" s="7"/>
      <c r="JX139" s="7"/>
      <c r="JY139" s="7"/>
      <c r="JZ139" s="7"/>
      <c r="KA139" s="7"/>
      <c r="KB139" s="7"/>
      <c r="KC139" s="7"/>
      <c r="KD139" s="7"/>
      <c r="KE139" s="7"/>
      <c r="KF139" s="7"/>
      <c r="KG139" s="7"/>
      <c r="KH139" s="7"/>
      <c r="KI139" s="7"/>
      <c r="KJ139" s="7"/>
      <c r="KK139" s="7"/>
      <c r="KL139" s="7"/>
      <c r="KM139" s="7"/>
      <c r="KN139" s="7"/>
      <c r="KO139" s="7"/>
    </row>
    <row r="140" spans="1:301" x14ac:dyDescent="0.2">
      <c r="A140" s="5"/>
      <c r="B140" s="2">
        <v>75</v>
      </c>
      <c r="C140" s="2">
        <v>75</v>
      </c>
      <c r="D140" s="2">
        <v>75</v>
      </c>
      <c r="E140" s="2">
        <v>75</v>
      </c>
      <c r="F140" s="2">
        <v>75</v>
      </c>
      <c r="G140" s="2">
        <v>75</v>
      </c>
      <c r="H140" s="2">
        <v>75</v>
      </c>
      <c r="I140" s="2">
        <v>75</v>
      </c>
      <c r="J140" s="2">
        <v>75</v>
      </c>
      <c r="K140" s="2">
        <v>75</v>
      </c>
      <c r="L140" s="2">
        <v>75</v>
      </c>
      <c r="M140" s="2">
        <v>75</v>
      </c>
      <c r="N140" s="2">
        <v>75</v>
      </c>
      <c r="O140" s="2">
        <v>75</v>
      </c>
      <c r="P140" s="2">
        <v>75</v>
      </c>
      <c r="Q140" s="2">
        <v>75</v>
      </c>
      <c r="R140" s="2">
        <v>75</v>
      </c>
      <c r="S140" s="2">
        <v>75</v>
      </c>
      <c r="T140" s="2">
        <v>75</v>
      </c>
      <c r="U140" s="2">
        <v>75</v>
      </c>
      <c r="V140" s="2">
        <v>75</v>
      </c>
      <c r="W140" s="2">
        <v>75</v>
      </c>
      <c r="X140" s="2">
        <v>75</v>
      </c>
      <c r="Y140" s="2">
        <v>75</v>
      </c>
      <c r="Z140" s="2">
        <v>75</v>
      </c>
      <c r="AA140" s="2">
        <v>75</v>
      </c>
      <c r="AB140" s="2">
        <v>75</v>
      </c>
      <c r="AC140" s="2">
        <v>225</v>
      </c>
      <c r="AD140" s="2">
        <v>225</v>
      </c>
      <c r="AE140" s="2">
        <v>225</v>
      </c>
      <c r="AF140" s="2">
        <v>225</v>
      </c>
      <c r="AG140" s="2">
        <v>225</v>
      </c>
      <c r="AH140" s="2">
        <v>225</v>
      </c>
      <c r="AI140" s="2">
        <v>225</v>
      </c>
      <c r="AJ140" s="2">
        <v>225</v>
      </c>
      <c r="AK140" s="2">
        <v>225</v>
      </c>
      <c r="AL140" s="2">
        <v>225</v>
      </c>
      <c r="AM140" s="2">
        <v>225</v>
      </c>
      <c r="AN140" s="2">
        <v>225</v>
      </c>
      <c r="AO140" s="2">
        <v>225</v>
      </c>
      <c r="AP140" s="2">
        <v>225</v>
      </c>
      <c r="AQ140" s="2">
        <v>225</v>
      </c>
      <c r="AR140" s="2">
        <v>225</v>
      </c>
      <c r="AS140" s="2">
        <v>225</v>
      </c>
      <c r="AT140" s="2">
        <v>225</v>
      </c>
      <c r="AU140" s="2">
        <v>225</v>
      </c>
      <c r="AV140" s="2">
        <v>225</v>
      </c>
      <c r="AW140" s="2">
        <v>225</v>
      </c>
      <c r="AX140" s="2">
        <v>225</v>
      </c>
      <c r="AY140" s="2">
        <v>225</v>
      </c>
      <c r="AZ140" s="2">
        <v>225</v>
      </c>
      <c r="BA140" s="2">
        <v>225</v>
      </c>
      <c r="BB140" s="2">
        <v>225</v>
      </c>
      <c r="BC140" s="2">
        <v>225</v>
      </c>
      <c r="BD140" s="2">
        <v>225</v>
      </c>
      <c r="BE140" s="2">
        <v>500</v>
      </c>
      <c r="BF140" s="2">
        <v>500</v>
      </c>
      <c r="BG140" s="2">
        <v>500</v>
      </c>
      <c r="BH140" s="2">
        <v>500</v>
      </c>
      <c r="BI140" s="2">
        <v>500</v>
      </c>
      <c r="BJ140" s="2">
        <v>500</v>
      </c>
      <c r="BK140" s="2">
        <v>500</v>
      </c>
      <c r="BL140" s="2">
        <v>500</v>
      </c>
      <c r="BM140" s="2">
        <v>500</v>
      </c>
      <c r="BN140" s="2">
        <v>500</v>
      </c>
      <c r="BO140" s="18">
        <v>500</v>
      </c>
      <c r="BP140" s="18">
        <v>500</v>
      </c>
      <c r="BQ140" s="18">
        <v>500</v>
      </c>
      <c r="BR140" s="18">
        <v>500</v>
      </c>
      <c r="BS140" s="18">
        <v>500</v>
      </c>
      <c r="BT140" s="18">
        <v>500</v>
      </c>
      <c r="BU140" s="18">
        <v>500</v>
      </c>
      <c r="BV140" s="18">
        <v>500</v>
      </c>
      <c r="BW140" s="18">
        <v>500</v>
      </c>
      <c r="BX140" s="18">
        <v>500</v>
      </c>
      <c r="BY140" s="18">
        <v>500</v>
      </c>
      <c r="BZ140" s="18">
        <v>500</v>
      </c>
      <c r="CA140" s="18">
        <v>500</v>
      </c>
      <c r="CB140" s="18">
        <v>500</v>
      </c>
      <c r="CC140" s="18">
        <v>500</v>
      </c>
      <c r="CD140" s="18">
        <v>500</v>
      </c>
      <c r="CE140" s="18">
        <v>500</v>
      </c>
      <c r="CF140" s="18">
        <v>500</v>
      </c>
      <c r="CG140" s="18">
        <v>500</v>
      </c>
      <c r="CH140" s="18">
        <v>500</v>
      </c>
      <c r="CI140" s="18">
        <v>500</v>
      </c>
      <c r="CJ140" s="18">
        <v>500</v>
      </c>
      <c r="CK140" s="18">
        <v>500</v>
      </c>
      <c r="CL140" s="18">
        <v>500</v>
      </c>
      <c r="CM140" s="18">
        <v>500</v>
      </c>
      <c r="CN140" s="18">
        <v>500</v>
      </c>
      <c r="CO140" s="18">
        <v>500</v>
      </c>
      <c r="CP140" s="18">
        <v>500</v>
      </c>
      <c r="CQ140" s="18">
        <v>500</v>
      </c>
      <c r="CR140" s="18">
        <v>500</v>
      </c>
      <c r="CS140" s="18">
        <v>500</v>
      </c>
      <c r="CT140" s="18">
        <v>500</v>
      </c>
      <c r="CU140" s="18">
        <v>500</v>
      </c>
      <c r="CV140" s="18">
        <v>500</v>
      </c>
      <c r="CW140" s="18">
        <v>500</v>
      </c>
      <c r="CX140" s="18">
        <v>500</v>
      </c>
      <c r="CY140" s="18">
        <v>500</v>
      </c>
      <c r="CZ140" s="18">
        <v>500</v>
      </c>
      <c r="DA140" s="18">
        <v>500</v>
      </c>
      <c r="DB140" s="18">
        <v>500</v>
      </c>
      <c r="DC140" s="18">
        <v>500</v>
      </c>
      <c r="DD140" s="18">
        <v>500</v>
      </c>
      <c r="DE140" s="18">
        <v>500</v>
      </c>
      <c r="DF140" s="18">
        <v>500</v>
      </c>
      <c r="DG140" s="18">
        <v>500</v>
      </c>
      <c r="DH140" s="18">
        <v>500</v>
      </c>
      <c r="DI140" s="18">
        <v>500</v>
      </c>
      <c r="DJ140" s="18">
        <v>500</v>
      </c>
      <c r="DK140" s="18">
        <v>500</v>
      </c>
      <c r="DL140" s="18">
        <v>500</v>
      </c>
      <c r="DM140" s="18">
        <v>500</v>
      </c>
      <c r="DN140" s="18">
        <v>500</v>
      </c>
      <c r="DO140" s="18">
        <v>500</v>
      </c>
      <c r="DP140" s="18">
        <v>500</v>
      </c>
      <c r="DQ140" s="18">
        <v>500</v>
      </c>
      <c r="DR140" s="18">
        <v>500</v>
      </c>
      <c r="DS140" s="18">
        <v>500</v>
      </c>
      <c r="DT140" s="18">
        <v>500</v>
      </c>
      <c r="DU140" s="18">
        <v>500</v>
      </c>
      <c r="DV140" s="18">
        <v>500</v>
      </c>
      <c r="DW140" s="18">
        <v>500</v>
      </c>
      <c r="DX140" s="18">
        <v>500</v>
      </c>
      <c r="DY140" s="18">
        <v>500</v>
      </c>
      <c r="DZ140" s="18">
        <v>500</v>
      </c>
      <c r="EA140" s="18">
        <v>500</v>
      </c>
      <c r="EB140" s="18">
        <v>500</v>
      </c>
      <c r="EC140" s="18">
        <v>500</v>
      </c>
      <c r="ED140" s="18">
        <v>500</v>
      </c>
      <c r="EE140" s="18">
        <v>500</v>
      </c>
      <c r="EF140" s="18">
        <v>500</v>
      </c>
      <c r="EG140" s="18">
        <v>500</v>
      </c>
      <c r="EH140" s="18">
        <v>500</v>
      </c>
      <c r="EI140" s="18">
        <v>500</v>
      </c>
      <c r="EJ140" s="18">
        <v>500</v>
      </c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</row>
    <row r="141" spans="1:301" ht="13.5" thickBot="1" x14ac:dyDescent="0.25">
      <c r="A141" s="6"/>
      <c r="B141" s="3">
        <f t="shared" ref="B141" si="1712">B140-B139</f>
        <v>17</v>
      </c>
      <c r="C141" s="3">
        <f t="shared" ref="C141:D141" si="1713">C140-C139</f>
        <v>17</v>
      </c>
      <c r="D141" s="3">
        <f t="shared" si="1713"/>
        <v>17</v>
      </c>
      <c r="E141" s="3">
        <f t="shared" ref="E141:F141" si="1714">E140-E139</f>
        <v>17</v>
      </c>
      <c r="F141" s="3">
        <f t="shared" si="1714"/>
        <v>17</v>
      </c>
      <c r="G141" s="3">
        <f t="shared" ref="G141:L141" si="1715">G140-G139</f>
        <v>14</v>
      </c>
      <c r="H141" s="3">
        <f t="shared" si="1715"/>
        <v>12</v>
      </c>
      <c r="I141" s="3">
        <f t="shared" si="1715"/>
        <v>12</v>
      </c>
      <c r="J141" s="3">
        <f t="shared" si="1715"/>
        <v>12</v>
      </c>
      <c r="K141" s="3">
        <f t="shared" si="1715"/>
        <v>12</v>
      </c>
      <c r="L141" s="3">
        <f t="shared" si="1715"/>
        <v>12</v>
      </c>
      <c r="M141" s="3">
        <f t="shared" ref="M141:N141" si="1716">M140-M139</f>
        <v>12</v>
      </c>
      <c r="N141" s="3">
        <f t="shared" si="1716"/>
        <v>12</v>
      </c>
      <c r="O141" s="3">
        <f t="shared" ref="O141:P141" si="1717">O140-O139</f>
        <v>12</v>
      </c>
      <c r="P141" s="3">
        <f t="shared" si="1717"/>
        <v>12</v>
      </c>
      <c r="Q141" s="3">
        <f t="shared" ref="Q141:R141" si="1718">Q140-Q139</f>
        <v>12</v>
      </c>
      <c r="R141" s="3">
        <f t="shared" si="1718"/>
        <v>12</v>
      </c>
      <c r="S141" s="3">
        <f t="shared" ref="S141:T141" si="1719">S140-S139</f>
        <v>6</v>
      </c>
      <c r="T141" s="3">
        <f t="shared" si="1719"/>
        <v>1</v>
      </c>
      <c r="U141" s="3">
        <f t="shared" ref="U141:V141" si="1720">U140-U139</f>
        <v>1</v>
      </c>
      <c r="V141" s="3">
        <f t="shared" si="1720"/>
        <v>1</v>
      </c>
      <c r="W141" s="3">
        <f t="shared" ref="W141:X141" si="1721">W140-W139</f>
        <v>0</v>
      </c>
      <c r="X141" s="3">
        <f t="shared" si="1721"/>
        <v>0</v>
      </c>
      <c r="Y141" s="3">
        <f t="shared" ref="Y141:Z141" si="1722">Y140-Y139</f>
        <v>0</v>
      </c>
      <c r="Z141" s="3">
        <f t="shared" si="1722"/>
        <v>0</v>
      </c>
      <c r="AA141" s="3">
        <f t="shared" ref="AA141:AB141" si="1723">AA140-AA139</f>
        <v>0</v>
      </c>
      <c r="AB141" s="3">
        <f t="shared" si="1723"/>
        <v>0</v>
      </c>
      <c r="AC141" s="3">
        <f t="shared" ref="AC141:AD141" si="1724">AC140-AC139</f>
        <v>143</v>
      </c>
      <c r="AD141" s="3">
        <f t="shared" si="1724"/>
        <v>129</v>
      </c>
      <c r="AE141" s="3">
        <f t="shared" ref="AE141:AF141" si="1725">AE140-AE139</f>
        <v>112</v>
      </c>
      <c r="AF141" s="3">
        <f t="shared" si="1725"/>
        <v>97</v>
      </c>
      <c r="AG141" s="3">
        <f t="shared" ref="AG141:AH141" si="1726">AG140-AG139</f>
        <v>86</v>
      </c>
      <c r="AH141" s="3">
        <f t="shared" si="1726"/>
        <v>75</v>
      </c>
      <c r="AI141" s="3">
        <f t="shared" ref="AI141:AJ141" si="1727">AI140-AI139</f>
        <v>66</v>
      </c>
      <c r="AJ141" s="3">
        <f t="shared" si="1727"/>
        <v>64</v>
      </c>
      <c r="AK141" s="3">
        <f t="shared" ref="AK141:AL141" si="1728">AK140-AK139</f>
        <v>64</v>
      </c>
      <c r="AL141" s="3">
        <f t="shared" si="1728"/>
        <v>64</v>
      </c>
      <c r="AM141" s="3">
        <f t="shared" ref="AM141:AN141" si="1729">AM140-AM139</f>
        <v>64</v>
      </c>
      <c r="AN141" s="3">
        <f t="shared" si="1729"/>
        <v>64</v>
      </c>
      <c r="AO141" s="3">
        <f t="shared" ref="AO141:AP141" si="1730">AO140-AO139</f>
        <v>64</v>
      </c>
      <c r="AP141" s="3">
        <f t="shared" si="1730"/>
        <v>64</v>
      </c>
      <c r="AQ141" s="3">
        <f t="shared" ref="AQ141:AR141" si="1731">AQ140-AQ139</f>
        <v>64</v>
      </c>
      <c r="AR141" s="3">
        <f t="shared" si="1731"/>
        <v>64</v>
      </c>
      <c r="AS141" s="3">
        <f t="shared" ref="AS141:AT141" si="1732">AS140-AS139</f>
        <v>43</v>
      </c>
      <c r="AT141" s="3">
        <f t="shared" si="1732"/>
        <v>43</v>
      </c>
      <c r="AU141" s="3">
        <f t="shared" ref="AU141" si="1733">AU140-AU139</f>
        <v>43</v>
      </c>
      <c r="AV141" s="3">
        <f t="shared" ref="AV141:AW141" si="1734">AV140-AV139</f>
        <v>43</v>
      </c>
      <c r="AW141" s="3">
        <f t="shared" si="1734"/>
        <v>43</v>
      </c>
      <c r="AX141" s="3">
        <f t="shared" ref="AX141:AY141" si="1735">AX140-AX139</f>
        <v>43</v>
      </c>
      <c r="AY141" s="3">
        <f t="shared" si="1735"/>
        <v>43</v>
      </c>
      <c r="AZ141" s="3">
        <f t="shared" ref="AZ141:BA141" si="1736">AZ140-AZ139</f>
        <v>43</v>
      </c>
      <c r="BA141" s="3">
        <f t="shared" si="1736"/>
        <v>43</v>
      </c>
      <c r="BB141" s="3">
        <f t="shared" ref="BB141:BC141" si="1737">BB140-BB139</f>
        <v>37</v>
      </c>
      <c r="BC141" s="3">
        <f t="shared" si="1737"/>
        <v>24</v>
      </c>
      <c r="BD141" s="3">
        <f t="shared" ref="BD141:BE141" si="1738">BD140-BD139</f>
        <v>6</v>
      </c>
      <c r="BE141" s="3">
        <f t="shared" si="1738"/>
        <v>257</v>
      </c>
      <c r="BF141" s="3">
        <f t="shared" ref="BF141:BG141" si="1739">BF140-BF139</f>
        <v>247</v>
      </c>
      <c r="BG141" s="3">
        <f t="shared" si="1739"/>
        <v>229</v>
      </c>
      <c r="BH141" s="3">
        <f t="shared" ref="BH141:BI141" si="1740">BH140-BH139</f>
        <v>208</v>
      </c>
      <c r="BI141" s="3">
        <f t="shared" si="1740"/>
        <v>184</v>
      </c>
      <c r="BJ141" s="3">
        <f t="shared" ref="BJ141:BK141" si="1741">BJ140-BJ139</f>
        <v>156</v>
      </c>
      <c r="BK141" s="3">
        <f t="shared" si="1741"/>
        <v>131</v>
      </c>
      <c r="BL141" s="3">
        <f t="shared" ref="BL141:BM141" si="1742">BL140-BL139</f>
        <v>96</v>
      </c>
      <c r="BM141" s="3">
        <f t="shared" si="1742"/>
        <v>68</v>
      </c>
      <c r="BN141" s="3">
        <f t="shared" ref="BN141:BO141" si="1743">BN140-BN139</f>
        <v>35</v>
      </c>
      <c r="BO141" s="19">
        <f t="shared" si="1743"/>
        <v>-7</v>
      </c>
      <c r="BP141" s="19">
        <f t="shared" ref="BP141:BQ141" si="1744">BP140-BP139</f>
        <v>-23</v>
      </c>
      <c r="BQ141" s="19">
        <f t="shared" si="1744"/>
        <v>-24</v>
      </c>
      <c r="BR141" s="19">
        <f t="shared" ref="BR141:BS141" si="1745">BR140-BR139</f>
        <v>-28</v>
      </c>
      <c r="BS141" s="19">
        <f t="shared" si="1745"/>
        <v>-28</v>
      </c>
      <c r="BT141" s="19">
        <f t="shared" ref="BT141:BU141" si="1746">BT140-BT139</f>
        <v>-28</v>
      </c>
      <c r="BU141" s="19">
        <f t="shared" si="1746"/>
        <v>-29</v>
      </c>
      <c r="BV141" s="19">
        <f t="shared" ref="BV141:BW141" si="1747">BV140-BV139</f>
        <v>-29</v>
      </c>
      <c r="BW141" s="19">
        <f t="shared" si="1747"/>
        <v>-32</v>
      </c>
      <c r="BX141" s="19">
        <f t="shared" ref="BX141:BY141" si="1748">BX140-BX139</f>
        <v>-32</v>
      </c>
      <c r="BY141" s="19">
        <f t="shared" si="1748"/>
        <v>-36</v>
      </c>
      <c r="BZ141" s="19">
        <f t="shared" ref="BZ141:CA141" si="1749">BZ140-BZ139</f>
        <v>-40</v>
      </c>
      <c r="CA141" s="19">
        <f t="shared" si="1749"/>
        <v>-43</v>
      </c>
      <c r="CB141" s="19">
        <f t="shared" ref="CB141:CC141" si="1750">CB140-CB139</f>
        <v>-44</v>
      </c>
      <c r="CC141" s="19">
        <f t="shared" si="1750"/>
        <v>-44</v>
      </c>
      <c r="CD141" s="19">
        <f t="shared" ref="CD141:CE141" si="1751">CD140-CD139</f>
        <v>-46</v>
      </c>
      <c r="CE141" s="19">
        <f t="shared" si="1751"/>
        <v>-47</v>
      </c>
      <c r="CF141" s="19">
        <f t="shared" ref="CF141:CG141" si="1752">CF140-CF139</f>
        <v>-55</v>
      </c>
      <c r="CG141" s="19">
        <f t="shared" si="1752"/>
        <v>-57</v>
      </c>
      <c r="CH141" s="19">
        <f t="shared" ref="CH141:CI141" si="1753">CH140-CH139</f>
        <v>-57</v>
      </c>
      <c r="CI141" s="19">
        <f t="shared" si="1753"/>
        <v>-57</v>
      </c>
      <c r="CJ141" s="19">
        <f t="shared" ref="CJ141:CK141" si="1754">CJ140-CJ139</f>
        <v>-59</v>
      </c>
      <c r="CK141" s="19">
        <f t="shared" si="1754"/>
        <v>-64</v>
      </c>
      <c r="CL141" s="19">
        <f t="shared" ref="CL141:CM141" si="1755">CL140-CL139</f>
        <v>-64</v>
      </c>
      <c r="CM141" s="19">
        <f t="shared" si="1755"/>
        <v>-64</v>
      </c>
      <c r="CN141" s="19">
        <f t="shared" ref="CN141:CO141" si="1756">CN140-CN139</f>
        <v>-65</v>
      </c>
      <c r="CO141" s="19">
        <f t="shared" si="1756"/>
        <v>-69</v>
      </c>
      <c r="CP141" s="19">
        <f t="shared" ref="CP141:CQ141" si="1757">CP140-CP139</f>
        <v>-75</v>
      </c>
      <c r="CQ141" s="19">
        <f t="shared" si="1757"/>
        <v>-77</v>
      </c>
      <c r="CR141" s="19">
        <f t="shared" ref="CR141:CS141" si="1758">CR140-CR139</f>
        <v>-78</v>
      </c>
      <c r="CS141" s="19">
        <f t="shared" si="1758"/>
        <v>-81</v>
      </c>
      <c r="CT141" s="19">
        <f t="shared" ref="CT141" si="1759">CT140-CT139</f>
        <v>-86</v>
      </c>
      <c r="CU141" s="19">
        <f t="shared" ref="CU141:CV141" si="1760">CU140-CU139</f>
        <v>-87</v>
      </c>
      <c r="CV141" s="19">
        <f t="shared" si="1760"/>
        <v>-87</v>
      </c>
      <c r="CW141" s="19">
        <f t="shared" ref="CW141:CX141" si="1761">CW140-CW139</f>
        <v>-88</v>
      </c>
      <c r="CX141" s="19">
        <f t="shared" si="1761"/>
        <v>-88</v>
      </c>
      <c r="CY141" s="19">
        <f t="shared" ref="CY141:CZ141" si="1762">CY140-CY139</f>
        <v>-88</v>
      </c>
      <c r="CZ141" s="19">
        <f t="shared" si="1762"/>
        <v>-88</v>
      </c>
      <c r="DA141" s="19">
        <f t="shared" ref="DA141:DB141" si="1763">DA140-DA139</f>
        <v>-88</v>
      </c>
      <c r="DB141" s="19">
        <f t="shared" si="1763"/>
        <v>-89</v>
      </c>
      <c r="DC141" s="19">
        <f t="shared" ref="DC141:DD141" si="1764">DC140-DC139</f>
        <v>-91</v>
      </c>
      <c r="DD141" s="19">
        <f t="shared" si="1764"/>
        <v>-151</v>
      </c>
      <c r="DE141" s="19">
        <f t="shared" ref="DE141:DF141" si="1765">DE140-DE139</f>
        <v>-197</v>
      </c>
      <c r="DF141" s="19">
        <f t="shared" si="1765"/>
        <v>-197</v>
      </c>
      <c r="DG141" s="19">
        <f t="shared" ref="DG141:DH141" si="1766">DG140-DG139</f>
        <v>-197</v>
      </c>
      <c r="DH141" s="19">
        <f t="shared" si="1766"/>
        <v>-197</v>
      </c>
      <c r="DI141" s="19">
        <f t="shared" ref="DI141:DJ141" si="1767">DI140-DI139</f>
        <v>-197</v>
      </c>
      <c r="DJ141" s="19">
        <f t="shared" si="1767"/>
        <v>-203</v>
      </c>
      <c r="DK141" s="19">
        <f t="shared" ref="DK141:DL141" si="1768">DK140-DK139</f>
        <v>-203</v>
      </c>
      <c r="DL141" s="19">
        <f t="shared" si="1768"/>
        <v>-203</v>
      </c>
      <c r="DM141" s="19">
        <f t="shared" ref="DM141:DN141" si="1769">DM140-DM139</f>
        <v>-204</v>
      </c>
      <c r="DN141" s="19">
        <f t="shared" si="1769"/>
        <v>-204</v>
      </c>
      <c r="DO141" s="19">
        <f t="shared" ref="DO141:DP141" si="1770">DO140-DO139</f>
        <v>-204</v>
      </c>
      <c r="DP141" s="19">
        <f t="shared" si="1770"/>
        <v>-204</v>
      </c>
      <c r="DQ141" s="19">
        <f t="shared" ref="DQ141:DR141" si="1771">DQ140-DQ139</f>
        <v>-204</v>
      </c>
      <c r="DR141" s="19">
        <f t="shared" si="1771"/>
        <v>-204</v>
      </c>
      <c r="DS141" s="19">
        <f t="shared" ref="DS141:DT141" si="1772">DS140-DS139</f>
        <v>-204</v>
      </c>
      <c r="DT141" s="19">
        <f t="shared" si="1772"/>
        <v>-204</v>
      </c>
      <c r="DU141" s="19">
        <f t="shared" ref="DU141:DV141" si="1773">DU140-DU139</f>
        <v>-204</v>
      </c>
      <c r="DV141" s="19">
        <f t="shared" si="1773"/>
        <v>-204</v>
      </c>
      <c r="DW141" s="19">
        <f t="shared" ref="DW141:DX141" si="1774">DW140-DW139</f>
        <v>-204</v>
      </c>
      <c r="DX141" s="19">
        <f t="shared" si="1774"/>
        <v>-226</v>
      </c>
      <c r="DY141" s="19">
        <f t="shared" ref="DY141:DZ141" si="1775">DY140-DY139</f>
        <v>-226</v>
      </c>
      <c r="DZ141" s="19">
        <f t="shared" si="1775"/>
        <v>-226</v>
      </c>
      <c r="EA141" s="19">
        <f t="shared" ref="EA141:EB141" si="1776">EA140-EA139</f>
        <v>-226</v>
      </c>
      <c r="EB141" s="19">
        <f t="shared" si="1776"/>
        <v>-226</v>
      </c>
      <c r="EC141" s="19">
        <f t="shared" ref="EC141:KH141" si="1777">EC140-EC139</f>
        <v>-226</v>
      </c>
      <c r="ED141" s="19">
        <f t="shared" ref="ED141:EE141" si="1778">ED140-ED139</f>
        <v>-231</v>
      </c>
      <c r="EE141" s="19">
        <f t="shared" si="1778"/>
        <v>-231</v>
      </c>
      <c r="EF141" s="19">
        <f t="shared" ref="EF141:EG141" si="1779">EF140-EF139</f>
        <v>-231</v>
      </c>
      <c r="EG141" s="19">
        <f t="shared" si="1779"/>
        <v>-254</v>
      </c>
      <c r="EH141" s="19">
        <f t="shared" ref="EH141:EI141" si="1780">EH140-EH139</f>
        <v>-254</v>
      </c>
      <c r="EI141" s="19">
        <f t="shared" si="1780"/>
        <v>-254</v>
      </c>
      <c r="EJ141" s="19">
        <f t="shared" ref="EJ141" si="1781">EJ140-EJ139</f>
        <v>-254</v>
      </c>
      <c r="EK141" s="3">
        <f t="shared" ref="EK141:FS141" si="1782">EK140-EK139</f>
        <v>0</v>
      </c>
      <c r="EL141" s="3">
        <f t="shared" si="1782"/>
        <v>0</v>
      </c>
      <c r="EM141" s="3">
        <f t="shared" si="1782"/>
        <v>0</v>
      </c>
      <c r="EN141" s="3">
        <f t="shared" si="1782"/>
        <v>0</v>
      </c>
      <c r="EO141" s="3">
        <f t="shared" si="1782"/>
        <v>0</v>
      </c>
      <c r="EP141" s="3">
        <f t="shared" si="1782"/>
        <v>0</v>
      </c>
      <c r="EQ141" s="3">
        <f t="shared" si="1782"/>
        <v>0</v>
      </c>
      <c r="ER141" s="3">
        <f t="shared" si="1782"/>
        <v>0</v>
      </c>
      <c r="ES141" s="3">
        <f t="shared" si="1782"/>
        <v>0</v>
      </c>
      <c r="ET141" s="3">
        <f t="shared" si="1782"/>
        <v>0</v>
      </c>
      <c r="EU141" s="3">
        <f t="shared" si="1782"/>
        <v>0</v>
      </c>
      <c r="EV141" s="3">
        <f t="shared" si="1782"/>
        <v>0</v>
      </c>
      <c r="EW141" s="3">
        <f t="shared" si="1782"/>
        <v>0</v>
      </c>
      <c r="EX141" s="3">
        <f t="shared" si="1782"/>
        <v>0</v>
      </c>
      <c r="EY141" s="3">
        <f t="shared" si="1782"/>
        <v>0</v>
      </c>
      <c r="EZ141" s="3">
        <f t="shared" si="1782"/>
        <v>0</v>
      </c>
      <c r="FA141" s="3">
        <f t="shared" si="1782"/>
        <v>0</v>
      </c>
      <c r="FB141" s="3">
        <f t="shared" si="1782"/>
        <v>0</v>
      </c>
      <c r="FC141" s="3">
        <f t="shared" si="1782"/>
        <v>0</v>
      </c>
      <c r="FD141" s="3">
        <f t="shared" si="1782"/>
        <v>0</v>
      </c>
      <c r="FE141" s="3">
        <f t="shared" si="1782"/>
        <v>0</v>
      </c>
      <c r="FF141" s="3">
        <f t="shared" si="1782"/>
        <v>0</v>
      </c>
      <c r="FG141" s="3">
        <f t="shared" si="1782"/>
        <v>0</v>
      </c>
      <c r="FH141" s="3">
        <f t="shared" si="1782"/>
        <v>0</v>
      </c>
      <c r="FI141" s="3">
        <f t="shared" si="1782"/>
        <v>0</v>
      </c>
      <c r="FJ141" s="3">
        <f t="shared" si="1782"/>
        <v>0</v>
      </c>
      <c r="FK141" s="3">
        <f t="shared" si="1782"/>
        <v>0</v>
      </c>
      <c r="FL141" s="3">
        <f t="shared" si="1782"/>
        <v>0</v>
      </c>
      <c r="FM141" s="3">
        <f t="shared" si="1782"/>
        <v>0</v>
      </c>
      <c r="FN141" s="3">
        <f t="shared" si="1782"/>
        <v>0</v>
      </c>
      <c r="FO141" s="3">
        <f t="shared" si="1782"/>
        <v>0</v>
      </c>
      <c r="FP141" s="3">
        <f t="shared" si="1782"/>
        <v>0</v>
      </c>
      <c r="FQ141" s="3">
        <f t="shared" si="1782"/>
        <v>0</v>
      </c>
      <c r="FR141" s="3">
        <f t="shared" si="1782"/>
        <v>0</v>
      </c>
      <c r="FS141" s="3">
        <f t="shared" si="1782"/>
        <v>0</v>
      </c>
      <c r="FT141" s="3">
        <f t="shared" si="1777"/>
        <v>0</v>
      </c>
      <c r="FU141" s="3">
        <f t="shared" si="1777"/>
        <v>0</v>
      </c>
      <c r="FV141" s="3">
        <f t="shared" si="1777"/>
        <v>0</v>
      </c>
      <c r="FW141" s="3">
        <f t="shared" si="1777"/>
        <v>0</v>
      </c>
      <c r="FX141" s="3">
        <f t="shared" si="1777"/>
        <v>0</v>
      </c>
      <c r="FY141" s="3">
        <f t="shared" si="1777"/>
        <v>0</v>
      </c>
      <c r="FZ141" s="3">
        <f t="shared" si="1777"/>
        <v>0</v>
      </c>
      <c r="GA141" s="3">
        <f t="shared" si="1777"/>
        <v>0</v>
      </c>
      <c r="GB141" s="3">
        <f t="shared" si="1777"/>
        <v>0</v>
      </c>
      <c r="GC141" s="3">
        <f t="shared" si="1777"/>
        <v>0</v>
      </c>
      <c r="GD141" s="3">
        <f t="shared" si="1777"/>
        <v>0</v>
      </c>
      <c r="GE141" s="3">
        <f t="shared" si="1777"/>
        <v>0</v>
      </c>
      <c r="GF141" s="3">
        <f t="shared" si="1777"/>
        <v>0</v>
      </c>
      <c r="GG141" s="3">
        <f t="shared" si="1777"/>
        <v>0</v>
      </c>
      <c r="GH141" s="3">
        <f t="shared" si="1777"/>
        <v>0</v>
      </c>
      <c r="GI141" s="3">
        <f t="shared" si="1777"/>
        <v>0</v>
      </c>
      <c r="GJ141" s="3">
        <f t="shared" si="1777"/>
        <v>0</v>
      </c>
      <c r="GK141" s="3">
        <f t="shared" si="1777"/>
        <v>0</v>
      </c>
      <c r="GL141" s="3">
        <f t="shared" si="1777"/>
        <v>0</v>
      </c>
      <c r="GM141" s="3">
        <f t="shared" si="1777"/>
        <v>0</v>
      </c>
      <c r="GN141" s="3">
        <f t="shared" si="1777"/>
        <v>0</v>
      </c>
      <c r="GO141" s="3">
        <f t="shared" si="1777"/>
        <v>0</v>
      </c>
      <c r="GP141" s="3">
        <f t="shared" si="1777"/>
        <v>0</v>
      </c>
      <c r="GQ141" s="3">
        <f t="shared" si="1777"/>
        <v>0</v>
      </c>
      <c r="GR141" s="3">
        <f t="shared" si="1777"/>
        <v>0</v>
      </c>
      <c r="GS141" s="3">
        <f t="shared" si="1777"/>
        <v>0</v>
      </c>
      <c r="GT141" s="3">
        <f t="shared" si="1777"/>
        <v>0</v>
      </c>
      <c r="GU141" s="3">
        <f t="shared" si="1777"/>
        <v>0</v>
      </c>
      <c r="GV141" s="3">
        <f t="shared" si="1777"/>
        <v>0</v>
      </c>
      <c r="GW141" s="3">
        <f t="shared" si="1777"/>
        <v>0</v>
      </c>
      <c r="GX141" s="3">
        <f t="shared" si="1777"/>
        <v>0</v>
      </c>
      <c r="GY141" s="3">
        <f t="shared" si="1777"/>
        <v>0</v>
      </c>
      <c r="GZ141" s="3">
        <f t="shared" si="1777"/>
        <v>0</v>
      </c>
      <c r="HA141" s="3">
        <f t="shared" si="1777"/>
        <v>0</v>
      </c>
      <c r="HB141" s="3">
        <f t="shared" si="1777"/>
        <v>0</v>
      </c>
      <c r="HC141" s="3">
        <f t="shared" si="1777"/>
        <v>0</v>
      </c>
      <c r="HD141" s="3">
        <f t="shared" si="1777"/>
        <v>0</v>
      </c>
      <c r="HE141" s="3">
        <f t="shared" si="1777"/>
        <v>0</v>
      </c>
      <c r="HF141" s="3">
        <f t="shared" si="1777"/>
        <v>0</v>
      </c>
      <c r="HG141" s="3">
        <f t="shared" si="1777"/>
        <v>0</v>
      </c>
      <c r="HH141" s="3">
        <f t="shared" si="1777"/>
        <v>0</v>
      </c>
      <c r="HI141" s="3">
        <f t="shared" si="1777"/>
        <v>0</v>
      </c>
      <c r="HJ141" s="3">
        <f t="shared" ref="HJ141:IY141" si="1783">HJ140-HJ139</f>
        <v>0</v>
      </c>
      <c r="HK141" s="3">
        <f t="shared" si="1783"/>
        <v>0</v>
      </c>
      <c r="HL141" s="3">
        <f t="shared" si="1783"/>
        <v>0</v>
      </c>
      <c r="HM141" s="3">
        <f t="shared" si="1783"/>
        <v>0</v>
      </c>
      <c r="HN141" s="3">
        <f t="shared" si="1783"/>
        <v>0</v>
      </c>
      <c r="HO141" s="3">
        <f t="shared" si="1783"/>
        <v>0</v>
      </c>
      <c r="HP141" s="3">
        <f t="shared" si="1783"/>
        <v>0</v>
      </c>
      <c r="HQ141" s="3">
        <f t="shared" si="1783"/>
        <v>0</v>
      </c>
      <c r="HR141" s="3">
        <f t="shared" si="1783"/>
        <v>0</v>
      </c>
      <c r="HS141" s="3">
        <f t="shared" si="1783"/>
        <v>0</v>
      </c>
      <c r="HT141" s="3">
        <f t="shared" si="1783"/>
        <v>0</v>
      </c>
      <c r="HU141" s="3">
        <f t="shared" si="1783"/>
        <v>0</v>
      </c>
      <c r="HV141" s="3">
        <f t="shared" si="1783"/>
        <v>0</v>
      </c>
      <c r="HW141" s="3">
        <f t="shared" si="1783"/>
        <v>0</v>
      </c>
      <c r="HX141" s="3">
        <f t="shared" si="1783"/>
        <v>0</v>
      </c>
      <c r="HY141" s="3">
        <f t="shared" si="1783"/>
        <v>0</v>
      </c>
      <c r="HZ141" s="3">
        <f t="shared" si="1783"/>
        <v>0</v>
      </c>
      <c r="IA141" s="3">
        <f t="shared" si="1783"/>
        <v>0</v>
      </c>
      <c r="IB141" s="3">
        <f t="shared" si="1783"/>
        <v>0</v>
      </c>
      <c r="IC141" s="3">
        <f t="shared" si="1783"/>
        <v>0</v>
      </c>
      <c r="ID141" s="3">
        <f t="shared" si="1783"/>
        <v>0</v>
      </c>
      <c r="IE141" s="3">
        <f t="shared" si="1783"/>
        <v>0</v>
      </c>
      <c r="IF141" s="3">
        <f t="shared" si="1783"/>
        <v>0</v>
      </c>
      <c r="IG141" s="3">
        <f t="shared" si="1783"/>
        <v>0</v>
      </c>
      <c r="IH141" s="3">
        <f t="shared" si="1783"/>
        <v>0</v>
      </c>
      <c r="II141" s="3">
        <f t="shared" si="1783"/>
        <v>0</v>
      </c>
      <c r="IJ141" s="3">
        <f t="shared" si="1783"/>
        <v>0</v>
      </c>
      <c r="IK141" s="3">
        <f t="shared" si="1783"/>
        <v>0</v>
      </c>
      <c r="IL141" s="3">
        <f t="shared" si="1783"/>
        <v>0</v>
      </c>
      <c r="IM141" s="3">
        <f t="shared" si="1783"/>
        <v>0</v>
      </c>
      <c r="IN141" s="3">
        <f t="shared" si="1783"/>
        <v>0</v>
      </c>
      <c r="IO141" s="3">
        <f t="shared" si="1783"/>
        <v>0</v>
      </c>
      <c r="IP141" s="3">
        <f t="shared" si="1783"/>
        <v>0</v>
      </c>
      <c r="IQ141" s="3">
        <f t="shared" si="1783"/>
        <v>0</v>
      </c>
      <c r="IR141" s="3">
        <f t="shared" si="1783"/>
        <v>0</v>
      </c>
      <c r="IS141" s="3">
        <f t="shared" si="1783"/>
        <v>0</v>
      </c>
      <c r="IT141" s="3">
        <f t="shared" si="1783"/>
        <v>0</v>
      </c>
      <c r="IU141" s="3">
        <f t="shared" si="1783"/>
        <v>0</v>
      </c>
      <c r="IV141" s="3">
        <f t="shared" si="1783"/>
        <v>0</v>
      </c>
      <c r="IW141" s="3">
        <f t="shared" si="1783"/>
        <v>0</v>
      </c>
      <c r="IX141" s="3">
        <f t="shared" si="1783"/>
        <v>0</v>
      </c>
      <c r="IY141" s="3">
        <f t="shared" si="1783"/>
        <v>0</v>
      </c>
      <c r="IZ141" s="3">
        <f t="shared" si="1777"/>
        <v>0</v>
      </c>
      <c r="JA141" s="3">
        <f t="shared" si="1777"/>
        <v>0</v>
      </c>
      <c r="JB141" s="3">
        <f t="shared" si="1777"/>
        <v>0</v>
      </c>
      <c r="JC141" s="3">
        <f t="shared" si="1777"/>
        <v>0</v>
      </c>
      <c r="JD141" s="3">
        <f t="shared" si="1777"/>
        <v>0</v>
      </c>
      <c r="JE141" s="3">
        <f t="shared" si="1777"/>
        <v>0</v>
      </c>
      <c r="JF141" s="3">
        <f t="shared" si="1777"/>
        <v>0</v>
      </c>
      <c r="JG141" s="3">
        <f t="shared" ref="JG141:JM141" si="1784">JG140-JG139</f>
        <v>0</v>
      </c>
      <c r="JH141" s="3">
        <f t="shared" si="1784"/>
        <v>0</v>
      </c>
      <c r="JI141" s="3">
        <f t="shared" si="1784"/>
        <v>0</v>
      </c>
      <c r="JJ141" s="3">
        <f t="shared" si="1784"/>
        <v>0</v>
      </c>
      <c r="JK141" s="3">
        <f t="shared" si="1784"/>
        <v>0</v>
      </c>
      <c r="JL141" s="3">
        <f t="shared" si="1784"/>
        <v>0</v>
      </c>
      <c r="JM141" s="3">
        <f t="shared" si="1784"/>
        <v>0</v>
      </c>
      <c r="JN141" s="3">
        <f t="shared" si="1777"/>
        <v>0</v>
      </c>
      <c r="JO141" s="3">
        <f t="shared" si="1777"/>
        <v>0</v>
      </c>
      <c r="JP141" s="3">
        <f t="shared" si="1777"/>
        <v>0</v>
      </c>
      <c r="JQ141" s="3">
        <f t="shared" si="1777"/>
        <v>0</v>
      </c>
      <c r="JR141" s="3">
        <f t="shared" si="1777"/>
        <v>0</v>
      </c>
      <c r="JS141" s="3">
        <f t="shared" si="1777"/>
        <v>0</v>
      </c>
      <c r="JT141" s="3">
        <f t="shared" si="1777"/>
        <v>0</v>
      </c>
      <c r="JU141" s="3">
        <f t="shared" ref="JU141:KA141" si="1785">JU140-JU139</f>
        <v>0</v>
      </c>
      <c r="JV141" s="3">
        <f t="shared" si="1785"/>
        <v>0</v>
      </c>
      <c r="JW141" s="3">
        <f t="shared" si="1785"/>
        <v>0</v>
      </c>
      <c r="JX141" s="3">
        <f t="shared" si="1785"/>
        <v>0</v>
      </c>
      <c r="JY141" s="3">
        <f t="shared" si="1785"/>
        <v>0</v>
      </c>
      <c r="JZ141" s="3">
        <f t="shared" si="1785"/>
        <v>0</v>
      </c>
      <c r="KA141" s="3">
        <f t="shared" si="1785"/>
        <v>0</v>
      </c>
      <c r="KB141" s="3">
        <f t="shared" si="1777"/>
        <v>0</v>
      </c>
      <c r="KC141" s="3">
        <f t="shared" si="1777"/>
        <v>0</v>
      </c>
      <c r="KD141" s="3">
        <f t="shared" si="1777"/>
        <v>0</v>
      </c>
      <c r="KE141" s="3">
        <f t="shared" si="1777"/>
        <v>0</v>
      </c>
      <c r="KF141" s="3">
        <f t="shared" si="1777"/>
        <v>0</v>
      </c>
      <c r="KG141" s="3">
        <f t="shared" si="1777"/>
        <v>0</v>
      </c>
      <c r="KH141" s="3">
        <f t="shared" si="1777"/>
        <v>0</v>
      </c>
      <c r="KI141" s="3">
        <f t="shared" ref="KI141:KK141" si="1786">KI140-KI139</f>
        <v>0</v>
      </c>
      <c r="KJ141" s="3">
        <f t="shared" si="1786"/>
        <v>0</v>
      </c>
      <c r="KK141" s="3">
        <f t="shared" si="1786"/>
        <v>0</v>
      </c>
      <c r="KL141" s="3">
        <f t="shared" ref="KL141" si="1787">KL140-KL139</f>
        <v>0</v>
      </c>
      <c r="KM141" s="3">
        <f t="shared" ref="KM141:KO141" si="1788">KM140-KM139</f>
        <v>0</v>
      </c>
      <c r="KN141" s="3">
        <f t="shared" ref="KN141" si="1789">KN140-KN139</f>
        <v>0</v>
      </c>
      <c r="KO141" s="3">
        <f t="shared" si="1788"/>
        <v>0</v>
      </c>
    </row>
    <row r="142" spans="1:301" x14ac:dyDescent="0.2">
      <c r="A142" s="4" t="s">
        <v>20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  <c r="IW142" s="8"/>
      <c r="IX142" s="8"/>
      <c r="IY142" s="8"/>
      <c r="IZ142" s="8"/>
      <c r="JA142" s="8"/>
      <c r="JB142" s="8"/>
      <c r="JC142" s="8"/>
      <c r="JD142" s="8"/>
      <c r="JE142" s="8"/>
      <c r="JF142" s="8"/>
      <c r="JG142" s="8"/>
      <c r="JH142" s="8"/>
      <c r="JI142" s="8"/>
      <c r="JJ142" s="8"/>
      <c r="JK142" s="8"/>
      <c r="JL142" s="8"/>
      <c r="JM142" s="8"/>
      <c r="JN142" s="8"/>
      <c r="JO142" s="8"/>
      <c r="JP142" s="8"/>
      <c r="JQ142" s="8"/>
      <c r="JR142" s="8"/>
      <c r="JS142" s="8"/>
      <c r="JT142" s="8"/>
      <c r="JU142" s="8"/>
      <c r="JV142" s="8"/>
      <c r="JW142" s="8"/>
      <c r="JX142" s="8"/>
      <c r="JY142" s="8"/>
      <c r="JZ142" s="8"/>
      <c r="KA142" s="8"/>
      <c r="KB142" s="8"/>
      <c r="KC142" s="8"/>
      <c r="KD142" s="8"/>
      <c r="KE142" s="8"/>
      <c r="KF142" s="8"/>
      <c r="KG142" s="8"/>
      <c r="KH142" s="8"/>
      <c r="KI142" s="8"/>
      <c r="KJ142" s="8"/>
      <c r="KK142" s="8"/>
      <c r="KL142" s="8"/>
      <c r="KM142" s="8"/>
      <c r="KN142" s="8"/>
      <c r="KO142" s="8"/>
    </row>
    <row r="143" spans="1:301" x14ac:dyDescent="0.2">
      <c r="A143" s="5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  <c r="IW143" s="7"/>
      <c r="IX143" s="7"/>
      <c r="IY143" s="7"/>
      <c r="IZ143" s="7"/>
      <c r="JA143" s="7"/>
      <c r="JB143" s="7"/>
      <c r="JC143" s="7"/>
      <c r="JD143" s="7"/>
      <c r="JE143" s="7"/>
      <c r="JF143" s="7"/>
      <c r="JG143" s="7"/>
      <c r="JH143" s="7"/>
      <c r="JI143" s="7"/>
      <c r="JJ143" s="7"/>
      <c r="JK143" s="7"/>
      <c r="JL143" s="7"/>
      <c r="JM143" s="7"/>
      <c r="JN143" s="7"/>
      <c r="JO143" s="7"/>
      <c r="JP143" s="7"/>
      <c r="JQ143" s="7"/>
      <c r="JR143" s="7"/>
      <c r="JS143" s="7"/>
      <c r="JT143" s="7"/>
      <c r="JU143" s="7"/>
      <c r="JV143" s="7"/>
      <c r="JW143" s="7"/>
      <c r="JX143" s="7"/>
      <c r="JY143" s="7"/>
      <c r="JZ143" s="7"/>
      <c r="KA143" s="7"/>
      <c r="KB143" s="7"/>
      <c r="KC143" s="7"/>
      <c r="KD143" s="7"/>
      <c r="KE143" s="7"/>
      <c r="KF143" s="7"/>
      <c r="KG143" s="7"/>
      <c r="KH143" s="7"/>
      <c r="KI143" s="7"/>
      <c r="KJ143" s="7"/>
      <c r="KK143" s="7"/>
      <c r="KL143" s="7"/>
      <c r="KM143" s="7"/>
      <c r="KN143" s="7"/>
      <c r="KO143" s="7"/>
    </row>
    <row r="144" spans="1:301" x14ac:dyDescent="0.2">
      <c r="A144" s="5"/>
      <c r="B144" s="7">
        <v>1</v>
      </c>
      <c r="C144" s="7">
        <v>1</v>
      </c>
      <c r="D144" s="7">
        <v>1</v>
      </c>
      <c r="E144" s="7">
        <v>1</v>
      </c>
      <c r="F144" s="7">
        <v>1</v>
      </c>
      <c r="G144" s="7">
        <v>1</v>
      </c>
      <c r="H144" s="7">
        <v>1</v>
      </c>
      <c r="I144" s="7">
        <v>1</v>
      </c>
      <c r="J144" s="7">
        <v>1</v>
      </c>
      <c r="K144" s="7">
        <v>1</v>
      </c>
      <c r="L144" s="7">
        <v>1</v>
      </c>
      <c r="M144" s="7">
        <v>1</v>
      </c>
      <c r="N144" s="7">
        <v>1</v>
      </c>
      <c r="O144" s="7">
        <v>1</v>
      </c>
      <c r="P144" s="7">
        <v>1</v>
      </c>
      <c r="Q144" s="7">
        <v>1</v>
      </c>
      <c r="R144" s="7">
        <v>1</v>
      </c>
      <c r="S144" s="7">
        <v>1</v>
      </c>
      <c r="T144" s="7">
        <v>1</v>
      </c>
      <c r="U144" s="7">
        <v>1</v>
      </c>
      <c r="V144" s="7">
        <v>1</v>
      </c>
      <c r="W144" s="7">
        <v>1</v>
      </c>
      <c r="X144" s="7">
        <v>1</v>
      </c>
      <c r="Y144" s="7">
        <v>1</v>
      </c>
      <c r="Z144" s="7">
        <v>1</v>
      </c>
      <c r="AA144" s="7">
        <v>1</v>
      </c>
      <c r="AB144" s="7">
        <v>1</v>
      </c>
      <c r="AC144" s="7">
        <v>1</v>
      </c>
      <c r="AD144" s="7">
        <v>1</v>
      </c>
      <c r="AE144" s="7">
        <v>1</v>
      </c>
      <c r="AF144" s="7">
        <v>1</v>
      </c>
      <c r="AG144" s="7">
        <v>1</v>
      </c>
      <c r="AH144" s="7">
        <v>1</v>
      </c>
      <c r="AI144" s="7">
        <v>1</v>
      </c>
      <c r="AJ144" s="7">
        <v>1</v>
      </c>
      <c r="AK144" s="7">
        <v>1</v>
      </c>
      <c r="AL144" s="7">
        <v>1</v>
      </c>
      <c r="AM144" s="7">
        <v>1</v>
      </c>
      <c r="AN144" s="7">
        <v>1</v>
      </c>
      <c r="AO144" s="7">
        <v>1</v>
      </c>
      <c r="AP144" s="7">
        <v>1</v>
      </c>
      <c r="AQ144" s="7">
        <v>1</v>
      </c>
      <c r="AR144" s="7">
        <v>1</v>
      </c>
      <c r="AS144" s="7">
        <v>1</v>
      </c>
      <c r="AT144" s="7">
        <v>1</v>
      </c>
      <c r="AU144" s="7">
        <v>1</v>
      </c>
      <c r="AV144" s="7">
        <v>1</v>
      </c>
      <c r="AW144" s="7">
        <v>1</v>
      </c>
      <c r="AX144" s="7">
        <v>1</v>
      </c>
      <c r="AY144" s="7">
        <v>1</v>
      </c>
      <c r="AZ144" s="7">
        <v>1</v>
      </c>
      <c r="BA144" s="7">
        <v>1</v>
      </c>
      <c r="BB144" s="7">
        <v>1</v>
      </c>
      <c r="BC144" s="7">
        <v>1</v>
      </c>
      <c r="BD144" s="7">
        <v>1</v>
      </c>
      <c r="BE144" s="7">
        <v>1</v>
      </c>
      <c r="BF144" s="7">
        <v>1</v>
      </c>
      <c r="BG144" s="7">
        <v>1</v>
      </c>
      <c r="BH144" s="7">
        <v>1</v>
      </c>
      <c r="BI144" s="7">
        <v>1</v>
      </c>
      <c r="BJ144" s="7">
        <v>1</v>
      </c>
      <c r="BK144" s="7">
        <v>1</v>
      </c>
      <c r="BL144" s="7">
        <v>1</v>
      </c>
      <c r="BM144" s="7">
        <v>1</v>
      </c>
      <c r="BN144" s="7">
        <v>1</v>
      </c>
      <c r="BO144" s="7">
        <v>1</v>
      </c>
      <c r="BP144" s="7">
        <v>1</v>
      </c>
      <c r="BQ144" s="7">
        <v>1</v>
      </c>
      <c r="BR144" s="7">
        <v>1</v>
      </c>
      <c r="BS144" s="7">
        <v>1</v>
      </c>
      <c r="BT144" s="7">
        <v>1</v>
      </c>
      <c r="BU144" s="7">
        <v>1</v>
      </c>
      <c r="BV144" s="7">
        <v>1</v>
      </c>
      <c r="BW144" s="7">
        <v>1</v>
      </c>
      <c r="BX144" s="7">
        <v>1</v>
      </c>
      <c r="BY144" s="7">
        <v>1</v>
      </c>
      <c r="BZ144" s="7">
        <v>1</v>
      </c>
      <c r="CA144" s="7">
        <v>1</v>
      </c>
      <c r="CB144" s="7">
        <v>1</v>
      </c>
      <c r="CC144" s="7">
        <v>1</v>
      </c>
      <c r="CD144" s="7">
        <v>1</v>
      </c>
      <c r="CE144" s="7">
        <v>1</v>
      </c>
      <c r="CF144" s="7">
        <v>1</v>
      </c>
      <c r="CG144" s="7">
        <v>1</v>
      </c>
      <c r="CH144" s="7">
        <v>1</v>
      </c>
      <c r="CI144" s="7">
        <v>1</v>
      </c>
      <c r="CJ144" s="7">
        <v>1</v>
      </c>
      <c r="CK144" s="7">
        <v>1</v>
      </c>
      <c r="CL144" s="7">
        <v>1</v>
      </c>
      <c r="CM144" s="7">
        <v>1</v>
      </c>
      <c r="CN144" s="7">
        <v>1</v>
      </c>
      <c r="CO144" s="7">
        <v>1</v>
      </c>
      <c r="CP144" s="7">
        <v>1</v>
      </c>
      <c r="CQ144" s="7">
        <v>1</v>
      </c>
      <c r="CR144" s="7">
        <v>1</v>
      </c>
      <c r="CS144" s="7">
        <v>1</v>
      </c>
      <c r="CT144" s="7">
        <v>1</v>
      </c>
      <c r="CU144" s="7">
        <v>1</v>
      </c>
      <c r="CV144" s="7">
        <v>1</v>
      </c>
      <c r="CW144" s="7">
        <v>1</v>
      </c>
      <c r="CX144" s="7">
        <v>1</v>
      </c>
      <c r="CY144" s="7">
        <v>1</v>
      </c>
      <c r="CZ144" s="7">
        <v>1</v>
      </c>
      <c r="DA144" s="7">
        <v>1</v>
      </c>
      <c r="DB144" s="7">
        <v>1</v>
      </c>
      <c r="DC144" s="7">
        <v>1</v>
      </c>
      <c r="DD144" s="7">
        <v>1</v>
      </c>
      <c r="DE144" s="7">
        <v>1</v>
      </c>
      <c r="DF144" s="7">
        <v>1</v>
      </c>
      <c r="DG144" s="7">
        <v>1</v>
      </c>
      <c r="DH144" s="7">
        <v>1</v>
      </c>
      <c r="DI144" s="7">
        <v>1</v>
      </c>
      <c r="DJ144" s="7">
        <v>1</v>
      </c>
      <c r="DK144" s="7">
        <v>1</v>
      </c>
      <c r="DL144" s="7">
        <v>1</v>
      </c>
      <c r="DM144" s="7">
        <v>1</v>
      </c>
      <c r="DN144" s="7">
        <v>1</v>
      </c>
      <c r="DO144" s="7">
        <v>1</v>
      </c>
      <c r="DP144" s="7">
        <v>1</v>
      </c>
      <c r="DQ144" s="7">
        <v>1</v>
      </c>
      <c r="DR144" s="7">
        <v>1</v>
      </c>
      <c r="DS144" s="7">
        <v>1</v>
      </c>
      <c r="DT144" s="7">
        <v>1</v>
      </c>
      <c r="DU144" s="7">
        <v>1</v>
      </c>
      <c r="DV144" s="7">
        <v>1</v>
      </c>
      <c r="DW144" s="7">
        <v>1</v>
      </c>
      <c r="DX144" s="7">
        <v>1</v>
      </c>
      <c r="DY144" s="7">
        <v>1</v>
      </c>
      <c r="DZ144" s="7">
        <v>1</v>
      </c>
      <c r="EA144" s="7">
        <v>1</v>
      </c>
      <c r="EB144" s="7">
        <v>1</v>
      </c>
      <c r="EC144" s="7">
        <v>1</v>
      </c>
      <c r="ED144" s="7">
        <v>8</v>
      </c>
      <c r="EE144" s="7">
        <v>8</v>
      </c>
      <c r="EF144" s="7">
        <v>8</v>
      </c>
      <c r="EG144" s="7">
        <v>8</v>
      </c>
      <c r="EH144" s="7">
        <v>8</v>
      </c>
      <c r="EI144" s="7">
        <v>8</v>
      </c>
      <c r="EJ144" s="7">
        <v>8</v>
      </c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  <c r="IY144" s="7"/>
      <c r="IZ144" s="7"/>
      <c r="JA144" s="7"/>
      <c r="JB144" s="7"/>
      <c r="JC144" s="7"/>
      <c r="JD144" s="7"/>
      <c r="JE144" s="7"/>
      <c r="JF144" s="7"/>
      <c r="JG144" s="7"/>
      <c r="JH144" s="7"/>
      <c r="JI144" s="7"/>
      <c r="JJ144" s="7"/>
      <c r="JK144" s="7"/>
      <c r="JL144" s="7"/>
      <c r="JM144" s="7"/>
      <c r="JN144" s="7"/>
      <c r="JO144" s="7"/>
      <c r="JP144" s="7"/>
      <c r="JQ144" s="7"/>
      <c r="JR144" s="7"/>
      <c r="JS144" s="7"/>
      <c r="JT144" s="7"/>
      <c r="JU144" s="7"/>
      <c r="JV144" s="7"/>
      <c r="JW144" s="7"/>
      <c r="JX144" s="7"/>
      <c r="JY144" s="7"/>
      <c r="JZ144" s="7"/>
      <c r="KA144" s="7"/>
      <c r="KB144" s="7"/>
      <c r="KC144" s="7"/>
      <c r="KD144" s="7"/>
      <c r="KE144" s="7"/>
      <c r="KF144" s="7"/>
      <c r="KG144" s="7"/>
      <c r="KH144" s="7"/>
      <c r="KI144" s="7"/>
      <c r="KJ144" s="7"/>
      <c r="KK144" s="7"/>
      <c r="KL144" s="7"/>
      <c r="KM144" s="7"/>
      <c r="KN144" s="7"/>
      <c r="KO144" s="7"/>
    </row>
    <row r="145" spans="1:301" x14ac:dyDescent="0.2">
      <c r="A145" s="5"/>
      <c r="B145" s="2">
        <v>5</v>
      </c>
      <c r="C145" s="2">
        <v>5</v>
      </c>
      <c r="D145" s="2">
        <v>5</v>
      </c>
      <c r="E145" s="2">
        <v>5</v>
      </c>
      <c r="F145" s="2">
        <v>5</v>
      </c>
      <c r="G145" s="2">
        <v>5</v>
      </c>
      <c r="H145" s="2">
        <v>5</v>
      </c>
      <c r="I145" s="2">
        <v>5</v>
      </c>
      <c r="J145" s="2">
        <v>5</v>
      </c>
      <c r="K145" s="2">
        <v>5</v>
      </c>
      <c r="L145" s="2">
        <v>5</v>
      </c>
      <c r="M145" s="2">
        <v>5</v>
      </c>
      <c r="N145" s="2">
        <v>5</v>
      </c>
      <c r="O145" s="2">
        <v>5</v>
      </c>
      <c r="P145" s="2">
        <v>5</v>
      </c>
      <c r="Q145" s="2">
        <v>5</v>
      </c>
      <c r="R145" s="2">
        <v>5</v>
      </c>
      <c r="S145" s="2">
        <v>5</v>
      </c>
      <c r="T145" s="2">
        <v>5</v>
      </c>
      <c r="U145" s="2">
        <v>5</v>
      </c>
      <c r="V145" s="2">
        <v>5</v>
      </c>
      <c r="W145" s="2">
        <v>5</v>
      </c>
      <c r="X145" s="2">
        <v>5</v>
      </c>
      <c r="Y145" s="2">
        <v>5</v>
      </c>
      <c r="Z145" s="2">
        <v>5</v>
      </c>
      <c r="AA145" s="2">
        <v>5</v>
      </c>
      <c r="AB145" s="2">
        <v>5</v>
      </c>
      <c r="AC145" s="2">
        <v>5</v>
      </c>
      <c r="AD145" s="2">
        <v>5</v>
      </c>
      <c r="AE145" s="2">
        <v>5</v>
      </c>
      <c r="AF145" s="2">
        <v>5</v>
      </c>
      <c r="AG145" s="2">
        <v>5</v>
      </c>
      <c r="AH145" s="2">
        <v>5</v>
      </c>
      <c r="AI145" s="2">
        <v>5</v>
      </c>
      <c r="AJ145" s="2">
        <v>5</v>
      </c>
      <c r="AK145" s="2">
        <v>5</v>
      </c>
      <c r="AL145" s="2">
        <v>5</v>
      </c>
      <c r="AM145" s="2">
        <v>5</v>
      </c>
      <c r="AN145" s="2">
        <v>5</v>
      </c>
      <c r="AO145" s="2">
        <v>5</v>
      </c>
      <c r="AP145" s="2">
        <v>5</v>
      </c>
      <c r="AQ145" s="2">
        <v>5</v>
      </c>
      <c r="AR145" s="2">
        <v>5</v>
      </c>
      <c r="AS145" s="2">
        <v>5</v>
      </c>
      <c r="AT145" s="2">
        <v>5</v>
      </c>
      <c r="AU145" s="2">
        <v>5</v>
      </c>
      <c r="AV145" s="2">
        <v>5</v>
      </c>
      <c r="AW145" s="2">
        <v>5</v>
      </c>
      <c r="AX145" s="2">
        <v>5</v>
      </c>
      <c r="AY145" s="2">
        <v>5</v>
      </c>
      <c r="AZ145" s="2">
        <v>5</v>
      </c>
      <c r="BA145" s="2">
        <v>5</v>
      </c>
      <c r="BB145" s="2">
        <v>5</v>
      </c>
      <c r="BC145" s="2">
        <v>5</v>
      </c>
      <c r="BD145" s="2">
        <v>5</v>
      </c>
      <c r="BE145" s="2">
        <v>5</v>
      </c>
      <c r="BF145" s="2">
        <v>5</v>
      </c>
      <c r="BG145" s="2">
        <v>5</v>
      </c>
      <c r="BH145" s="2">
        <v>5</v>
      </c>
      <c r="BI145" s="2">
        <v>5</v>
      </c>
      <c r="BJ145" s="2">
        <v>5</v>
      </c>
      <c r="BK145" s="2">
        <v>5</v>
      </c>
      <c r="BL145" s="2">
        <v>5</v>
      </c>
      <c r="BM145" s="2">
        <v>5</v>
      </c>
      <c r="BN145" s="2">
        <v>5</v>
      </c>
      <c r="BO145" s="2">
        <v>5</v>
      </c>
      <c r="BP145" s="2">
        <v>5</v>
      </c>
      <c r="BQ145" s="2">
        <v>5</v>
      </c>
      <c r="BR145" s="2">
        <v>5</v>
      </c>
      <c r="BS145" s="2">
        <v>5</v>
      </c>
      <c r="BT145" s="2">
        <v>5</v>
      </c>
      <c r="BU145" s="2">
        <v>5</v>
      </c>
      <c r="BV145" s="2">
        <v>5</v>
      </c>
      <c r="BW145" s="2">
        <v>5</v>
      </c>
      <c r="BX145" s="2">
        <v>5</v>
      </c>
      <c r="BY145" s="2">
        <v>5</v>
      </c>
      <c r="BZ145" s="2">
        <v>5</v>
      </c>
      <c r="CA145" s="2">
        <v>5</v>
      </c>
      <c r="CB145" s="2">
        <v>5</v>
      </c>
      <c r="CC145" s="2">
        <v>5</v>
      </c>
      <c r="CD145" s="2">
        <v>5</v>
      </c>
      <c r="CE145" s="2">
        <v>5</v>
      </c>
      <c r="CF145" s="2">
        <v>5</v>
      </c>
      <c r="CG145" s="2">
        <v>5</v>
      </c>
      <c r="CH145" s="2">
        <v>5</v>
      </c>
      <c r="CI145" s="2">
        <v>5</v>
      </c>
      <c r="CJ145" s="2">
        <v>5</v>
      </c>
      <c r="CK145" s="2">
        <v>5</v>
      </c>
      <c r="CL145" s="2">
        <v>5</v>
      </c>
      <c r="CM145" s="2">
        <v>5</v>
      </c>
      <c r="CN145" s="2">
        <v>5</v>
      </c>
      <c r="CO145" s="2">
        <v>5</v>
      </c>
      <c r="CP145" s="2">
        <v>5</v>
      </c>
      <c r="CQ145" s="2">
        <v>5</v>
      </c>
      <c r="CR145" s="2">
        <v>5</v>
      </c>
      <c r="CS145" s="2">
        <v>5</v>
      </c>
      <c r="CT145" s="2">
        <v>5</v>
      </c>
      <c r="CU145" s="2">
        <v>5</v>
      </c>
      <c r="CV145" s="2">
        <v>5</v>
      </c>
      <c r="CW145" s="2">
        <v>5</v>
      </c>
      <c r="CX145" s="2">
        <v>5</v>
      </c>
      <c r="CY145" s="2">
        <v>5</v>
      </c>
      <c r="CZ145" s="2">
        <v>5</v>
      </c>
      <c r="DA145" s="2">
        <v>5</v>
      </c>
      <c r="DB145" s="2">
        <v>5</v>
      </c>
      <c r="DC145" s="2">
        <v>5</v>
      </c>
      <c r="DD145" s="2">
        <v>5</v>
      </c>
      <c r="DE145" s="2">
        <v>5</v>
      </c>
      <c r="DF145" s="2">
        <v>5</v>
      </c>
      <c r="DG145" s="2">
        <v>5</v>
      </c>
      <c r="DH145" s="2">
        <v>5</v>
      </c>
      <c r="DI145" s="2">
        <v>5</v>
      </c>
      <c r="DJ145" s="2">
        <v>5</v>
      </c>
      <c r="DK145" s="2">
        <v>5</v>
      </c>
      <c r="DL145" s="2">
        <v>5</v>
      </c>
      <c r="DM145" s="2">
        <v>5</v>
      </c>
      <c r="DN145" s="2">
        <v>5</v>
      </c>
      <c r="DO145" s="2">
        <v>5</v>
      </c>
      <c r="DP145" s="2">
        <v>5</v>
      </c>
      <c r="DQ145" s="2">
        <v>5</v>
      </c>
      <c r="DR145" s="2">
        <v>5</v>
      </c>
      <c r="DS145" s="2">
        <v>5</v>
      </c>
      <c r="DT145" s="2">
        <v>5</v>
      </c>
      <c r="DU145" s="2">
        <v>5</v>
      </c>
      <c r="DV145" s="2">
        <v>5</v>
      </c>
      <c r="DW145" s="2">
        <v>5</v>
      </c>
      <c r="DX145" s="2">
        <v>5</v>
      </c>
      <c r="DY145" s="2">
        <v>5</v>
      </c>
      <c r="DZ145" s="2">
        <v>5</v>
      </c>
      <c r="EA145" s="2">
        <v>5</v>
      </c>
      <c r="EB145" s="2">
        <v>5</v>
      </c>
      <c r="EC145" s="2">
        <v>5</v>
      </c>
      <c r="ED145" s="2">
        <v>10</v>
      </c>
      <c r="EE145" s="2">
        <v>10</v>
      </c>
      <c r="EF145" s="2">
        <v>10</v>
      </c>
      <c r="EG145" s="2">
        <v>10</v>
      </c>
      <c r="EH145" s="2">
        <v>10</v>
      </c>
      <c r="EI145" s="2">
        <v>10</v>
      </c>
      <c r="EJ145" s="2">
        <v>10</v>
      </c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</row>
    <row r="146" spans="1:301" ht="13.5" thickBot="1" x14ac:dyDescent="0.25">
      <c r="A146" s="10"/>
      <c r="B146" s="11">
        <f t="shared" ref="B146" si="1790">B145-B144</f>
        <v>4</v>
      </c>
      <c r="C146" s="11">
        <f t="shared" ref="C146:D146" si="1791">C145-C144</f>
        <v>4</v>
      </c>
      <c r="D146" s="11">
        <f t="shared" si="1791"/>
        <v>4</v>
      </c>
      <c r="E146" s="11">
        <f t="shared" ref="E146:F146" si="1792">E145-E144</f>
        <v>4</v>
      </c>
      <c r="F146" s="11">
        <f t="shared" si="1792"/>
        <v>4</v>
      </c>
      <c r="G146" s="11">
        <f t="shared" ref="G146:L146" si="1793">G145-G144</f>
        <v>4</v>
      </c>
      <c r="H146" s="11">
        <f t="shared" si="1793"/>
        <v>4</v>
      </c>
      <c r="I146" s="11">
        <f t="shared" si="1793"/>
        <v>4</v>
      </c>
      <c r="J146" s="11">
        <f t="shared" si="1793"/>
        <v>4</v>
      </c>
      <c r="K146" s="11">
        <f t="shared" si="1793"/>
        <v>4</v>
      </c>
      <c r="L146" s="11">
        <f t="shared" si="1793"/>
        <v>4</v>
      </c>
      <c r="M146" s="11">
        <f t="shared" ref="M146:N146" si="1794">M145-M144</f>
        <v>4</v>
      </c>
      <c r="N146" s="11">
        <f t="shared" si="1794"/>
        <v>4</v>
      </c>
      <c r="O146" s="11">
        <f t="shared" ref="O146:P146" si="1795">O145-O144</f>
        <v>4</v>
      </c>
      <c r="P146" s="11">
        <f t="shared" si="1795"/>
        <v>4</v>
      </c>
      <c r="Q146" s="11">
        <f t="shared" ref="Q146:R146" si="1796">Q145-Q144</f>
        <v>4</v>
      </c>
      <c r="R146" s="11">
        <f t="shared" si="1796"/>
        <v>4</v>
      </c>
      <c r="S146" s="11">
        <f t="shared" ref="S146:T146" si="1797">S145-S144</f>
        <v>4</v>
      </c>
      <c r="T146" s="11">
        <f t="shared" si="1797"/>
        <v>4</v>
      </c>
      <c r="U146" s="11">
        <f t="shared" ref="U146:V146" si="1798">U145-U144</f>
        <v>4</v>
      </c>
      <c r="V146" s="11">
        <f t="shared" si="1798"/>
        <v>4</v>
      </c>
      <c r="W146" s="11">
        <f t="shared" ref="W146:X146" si="1799">W145-W144</f>
        <v>4</v>
      </c>
      <c r="X146" s="11">
        <f t="shared" si="1799"/>
        <v>4</v>
      </c>
      <c r="Y146" s="11">
        <f t="shared" ref="Y146:Z146" si="1800">Y145-Y144</f>
        <v>4</v>
      </c>
      <c r="Z146" s="11">
        <f t="shared" si="1800"/>
        <v>4</v>
      </c>
      <c r="AA146" s="11">
        <f t="shared" ref="AA146:AB146" si="1801">AA145-AA144</f>
        <v>4</v>
      </c>
      <c r="AB146" s="11">
        <f t="shared" si="1801"/>
        <v>4</v>
      </c>
      <c r="AC146" s="11">
        <f t="shared" ref="AC146:AD146" si="1802">AC145-AC144</f>
        <v>4</v>
      </c>
      <c r="AD146" s="11">
        <f t="shared" si="1802"/>
        <v>4</v>
      </c>
      <c r="AE146" s="11">
        <f t="shared" ref="AE146:AF146" si="1803">AE145-AE144</f>
        <v>4</v>
      </c>
      <c r="AF146" s="11">
        <f t="shared" si="1803"/>
        <v>4</v>
      </c>
      <c r="AG146" s="11">
        <f t="shared" ref="AG146:AH146" si="1804">AG145-AG144</f>
        <v>4</v>
      </c>
      <c r="AH146" s="11">
        <f t="shared" si="1804"/>
        <v>4</v>
      </c>
      <c r="AI146" s="11">
        <f t="shared" ref="AI146:AJ146" si="1805">AI145-AI144</f>
        <v>4</v>
      </c>
      <c r="AJ146" s="11">
        <f t="shared" si="1805"/>
        <v>4</v>
      </c>
      <c r="AK146" s="11">
        <f t="shared" ref="AK146:AL146" si="1806">AK145-AK144</f>
        <v>4</v>
      </c>
      <c r="AL146" s="11">
        <f t="shared" si="1806"/>
        <v>4</v>
      </c>
      <c r="AM146" s="11">
        <f t="shared" ref="AM146:AN146" si="1807">AM145-AM144</f>
        <v>4</v>
      </c>
      <c r="AN146" s="11">
        <f t="shared" si="1807"/>
        <v>4</v>
      </c>
      <c r="AO146" s="11">
        <f t="shared" ref="AO146:AP146" si="1808">AO145-AO144</f>
        <v>4</v>
      </c>
      <c r="AP146" s="11">
        <f t="shared" si="1808"/>
        <v>4</v>
      </c>
      <c r="AQ146" s="11">
        <f t="shared" ref="AQ146:AR146" si="1809">AQ145-AQ144</f>
        <v>4</v>
      </c>
      <c r="AR146" s="11">
        <f t="shared" si="1809"/>
        <v>4</v>
      </c>
      <c r="AS146" s="11">
        <f t="shared" ref="AS146:AT146" si="1810">AS145-AS144</f>
        <v>4</v>
      </c>
      <c r="AT146" s="11">
        <f t="shared" si="1810"/>
        <v>4</v>
      </c>
      <c r="AU146" s="11">
        <f t="shared" ref="AU146" si="1811">AU145-AU144</f>
        <v>4</v>
      </c>
      <c r="AV146" s="11">
        <f t="shared" ref="AV146:AW146" si="1812">AV145-AV144</f>
        <v>4</v>
      </c>
      <c r="AW146" s="11">
        <f t="shared" si="1812"/>
        <v>4</v>
      </c>
      <c r="AX146" s="11">
        <f t="shared" ref="AX146:AY146" si="1813">AX145-AX144</f>
        <v>4</v>
      </c>
      <c r="AY146" s="11">
        <f t="shared" si="1813"/>
        <v>4</v>
      </c>
      <c r="AZ146" s="11">
        <f t="shared" ref="AZ146:BA146" si="1814">AZ145-AZ144</f>
        <v>4</v>
      </c>
      <c r="BA146" s="11">
        <f t="shared" si="1814"/>
        <v>4</v>
      </c>
      <c r="BB146" s="11">
        <f t="shared" ref="BB146:BC146" si="1815">BB145-BB144</f>
        <v>4</v>
      </c>
      <c r="BC146" s="11">
        <f t="shared" si="1815"/>
        <v>4</v>
      </c>
      <c r="BD146" s="11">
        <f t="shared" ref="BD146:BE146" si="1816">BD145-BD144</f>
        <v>4</v>
      </c>
      <c r="BE146" s="11">
        <f t="shared" si="1816"/>
        <v>4</v>
      </c>
      <c r="BF146" s="11">
        <f t="shared" ref="BF146:BG146" si="1817">BF145-BF144</f>
        <v>4</v>
      </c>
      <c r="BG146" s="11">
        <f t="shared" si="1817"/>
        <v>4</v>
      </c>
      <c r="BH146" s="11">
        <f t="shared" ref="BH146:BI146" si="1818">BH145-BH144</f>
        <v>4</v>
      </c>
      <c r="BI146" s="11">
        <f t="shared" si="1818"/>
        <v>4</v>
      </c>
      <c r="BJ146" s="11">
        <f t="shared" ref="BJ146:BK146" si="1819">BJ145-BJ144</f>
        <v>4</v>
      </c>
      <c r="BK146" s="11">
        <f t="shared" si="1819"/>
        <v>4</v>
      </c>
      <c r="BL146" s="11">
        <f t="shared" ref="BL146:BM146" si="1820">BL145-BL144</f>
        <v>4</v>
      </c>
      <c r="BM146" s="11">
        <f t="shared" si="1820"/>
        <v>4</v>
      </c>
      <c r="BN146" s="11">
        <f t="shared" ref="BN146:BO146" si="1821">BN145-BN144</f>
        <v>4</v>
      </c>
      <c r="BO146" s="11">
        <f t="shared" si="1821"/>
        <v>4</v>
      </c>
      <c r="BP146" s="11">
        <f t="shared" ref="BP146:BQ146" si="1822">BP145-BP144</f>
        <v>4</v>
      </c>
      <c r="BQ146" s="11">
        <f t="shared" si="1822"/>
        <v>4</v>
      </c>
      <c r="BR146" s="11">
        <f t="shared" ref="BR146:BS146" si="1823">BR145-BR144</f>
        <v>4</v>
      </c>
      <c r="BS146" s="11">
        <f t="shared" si="1823"/>
        <v>4</v>
      </c>
      <c r="BT146" s="11">
        <f t="shared" ref="BT146:BU146" si="1824">BT145-BT144</f>
        <v>4</v>
      </c>
      <c r="BU146" s="11">
        <f t="shared" si="1824"/>
        <v>4</v>
      </c>
      <c r="BV146" s="11">
        <f t="shared" ref="BV146:BW146" si="1825">BV145-BV144</f>
        <v>4</v>
      </c>
      <c r="BW146" s="11">
        <f t="shared" si="1825"/>
        <v>4</v>
      </c>
      <c r="BX146" s="11">
        <f t="shared" ref="BX146:BY146" si="1826">BX145-BX144</f>
        <v>4</v>
      </c>
      <c r="BY146" s="11">
        <f t="shared" si="1826"/>
        <v>4</v>
      </c>
      <c r="BZ146" s="11">
        <f t="shared" ref="BZ146:CA146" si="1827">BZ145-BZ144</f>
        <v>4</v>
      </c>
      <c r="CA146" s="11">
        <f t="shared" si="1827"/>
        <v>4</v>
      </c>
      <c r="CB146" s="11">
        <f t="shared" ref="CB146:CC146" si="1828">CB145-CB144</f>
        <v>4</v>
      </c>
      <c r="CC146" s="11">
        <f t="shared" si="1828"/>
        <v>4</v>
      </c>
      <c r="CD146" s="11">
        <f t="shared" ref="CD146:CE146" si="1829">CD145-CD144</f>
        <v>4</v>
      </c>
      <c r="CE146" s="11">
        <f t="shared" si="1829"/>
        <v>4</v>
      </c>
      <c r="CF146" s="11">
        <f t="shared" ref="CF146:CG146" si="1830">CF145-CF144</f>
        <v>4</v>
      </c>
      <c r="CG146" s="11">
        <f t="shared" si="1830"/>
        <v>4</v>
      </c>
      <c r="CH146" s="11">
        <f t="shared" ref="CH146:CI146" si="1831">CH145-CH144</f>
        <v>4</v>
      </c>
      <c r="CI146" s="11">
        <f t="shared" si="1831"/>
        <v>4</v>
      </c>
      <c r="CJ146" s="11">
        <f t="shared" ref="CJ146:CK146" si="1832">CJ145-CJ144</f>
        <v>4</v>
      </c>
      <c r="CK146" s="11">
        <f t="shared" si="1832"/>
        <v>4</v>
      </c>
      <c r="CL146" s="11">
        <f t="shared" ref="CL146:CM146" si="1833">CL145-CL144</f>
        <v>4</v>
      </c>
      <c r="CM146" s="11">
        <f t="shared" si="1833"/>
        <v>4</v>
      </c>
      <c r="CN146" s="11">
        <f t="shared" ref="CN146:CO146" si="1834">CN145-CN144</f>
        <v>4</v>
      </c>
      <c r="CO146" s="11">
        <f t="shared" si="1834"/>
        <v>4</v>
      </c>
      <c r="CP146" s="11">
        <f t="shared" ref="CP146:CQ146" si="1835">CP145-CP144</f>
        <v>4</v>
      </c>
      <c r="CQ146" s="11">
        <f t="shared" si="1835"/>
        <v>4</v>
      </c>
      <c r="CR146" s="11">
        <f t="shared" ref="CR146:CS146" si="1836">CR145-CR144</f>
        <v>4</v>
      </c>
      <c r="CS146" s="11">
        <f t="shared" si="1836"/>
        <v>4</v>
      </c>
      <c r="CT146" s="11">
        <f t="shared" ref="CT146" si="1837">CT145-CT144</f>
        <v>4</v>
      </c>
      <c r="CU146" s="11">
        <f t="shared" ref="CU146:CV146" si="1838">CU145-CU144</f>
        <v>4</v>
      </c>
      <c r="CV146" s="11">
        <f t="shared" si="1838"/>
        <v>4</v>
      </c>
      <c r="CW146" s="11">
        <f t="shared" ref="CW146:CX146" si="1839">CW145-CW144</f>
        <v>4</v>
      </c>
      <c r="CX146" s="11">
        <f t="shared" si="1839"/>
        <v>4</v>
      </c>
      <c r="CY146" s="11">
        <f t="shared" ref="CY146:CZ146" si="1840">CY145-CY144</f>
        <v>4</v>
      </c>
      <c r="CZ146" s="11">
        <f t="shared" si="1840"/>
        <v>4</v>
      </c>
      <c r="DA146" s="11">
        <f t="shared" ref="DA146:DB146" si="1841">DA145-DA144</f>
        <v>4</v>
      </c>
      <c r="DB146" s="11">
        <f t="shared" si="1841"/>
        <v>4</v>
      </c>
      <c r="DC146" s="11">
        <f t="shared" ref="DC146:DD146" si="1842">DC145-DC144</f>
        <v>4</v>
      </c>
      <c r="DD146" s="11">
        <f t="shared" si="1842"/>
        <v>4</v>
      </c>
      <c r="DE146" s="11">
        <f t="shared" ref="DE146:DF146" si="1843">DE145-DE144</f>
        <v>4</v>
      </c>
      <c r="DF146" s="11">
        <f t="shared" si="1843"/>
        <v>4</v>
      </c>
      <c r="DG146" s="11">
        <f t="shared" ref="DG146:DH146" si="1844">DG145-DG144</f>
        <v>4</v>
      </c>
      <c r="DH146" s="11">
        <f t="shared" si="1844"/>
        <v>4</v>
      </c>
      <c r="DI146" s="11">
        <f t="shared" ref="DI146:DJ146" si="1845">DI145-DI144</f>
        <v>4</v>
      </c>
      <c r="DJ146" s="11">
        <f t="shared" si="1845"/>
        <v>4</v>
      </c>
      <c r="DK146" s="11">
        <f t="shared" ref="DK146:DL146" si="1846">DK145-DK144</f>
        <v>4</v>
      </c>
      <c r="DL146" s="11">
        <f t="shared" si="1846"/>
        <v>4</v>
      </c>
      <c r="DM146" s="11">
        <f t="shared" ref="DM146:DN146" si="1847">DM145-DM144</f>
        <v>4</v>
      </c>
      <c r="DN146" s="11">
        <f t="shared" si="1847"/>
        <v>4</v>
      </c>
      <c r="DO146" s="11">
        <f t="shared" ref="DO146:DP146" si="1848">DO145-DO144</f>
        <v>4</v>
      </c>
      <c r="DP146" s="11">
        <f t="shared" si="1848"/>
        <v>4</v>
      </c>
      <c r="DQ146" s="11">
        <f t="shared" ref="DQ146:DR146" si="1849">DQ145-DQ144</f>
        <v>4</v>
      </c>
      <c r="DR146" s="11">
        <f t="shared" si="1849"/>
        <v>4</v>
      </c>
      <c r="DS146" s="11">
        <f t="shared" ref="DS146:DT146" si="1850">DS145-DS144</f>
        <v>4</v>
      </c>
      <c r="DT146" s="11">
        <f t="shared" si="1850"/>
        <v>4</v>
      </c>
      <c r="DU146" s="11">
        <f t="shared" ref="DU146:DV146" si="1851">DU145-DU144</f>
        <v>4</v>
      </c>
      <c r="DV146" s="11">
        <f t="shared" si="1851"/>
        <v>4</v>
      </c>
      <c r="DW146" s="11">
        <f t="shared" ref="DW146:DX146" si="1852">DW145-DW144</f>
        <v>4</v>
      </c>
      <c r="DX146" s="11">
        <f t="shared" si="1852"/>
        <v>4</v>
      </c>
      <c r="DY146" s="11">
        <f t="shared" ref="DY146:DZ146" si="1853">DY145-DY144</f>
        <v>4</v>
      </c>
      <c r="DZ146" s="11">
        <f t="shared" si="1853"/>
        <v>4</v>
      </c>
      <c r="EA146" s="11">
        <f t="shared" ref="EA146:EB146" si="1854">EA145-EA144</f>
        <v>4</v>
      </c>
      <c r="EB146" s="11">
        <f t="shared" si="1854"/>
        <v>4</v>
      </c>
      <c r="EC146" s="11">
        <f t="shared" ref="EC146:KH146" si="1855">EC145-EC144</f>
        <v>4</v>
      </c>
      <c r="ED146" s="11">
        <f t="shared" ref="ED146:EE146" si="1856">ED145-ED144</f>
        <v>2</v>
      </c>
      <c r="EE146" s="11">
        <f t="shared" si="1856"/>
        <v>2</v>
      </c>
      <c r="EF146" s="11">
        <f t="shared" ref="EF146:EG146" si="1857">EF145-EF144</f>
        <v>2</v>
      </c>
      <c r="EG146" s="11">
        <f t="shared" si="1857"/>
        <v>2</v>
      </c>
      <c r="EH146" s="11">
        <f t="shared" ref="EH146:EI146" si="1858">EH145-EH144</f>
        <v>2</v>
      </c>
      <c r="EI146" s="11">
        <f t="shared" si="1858"/>
        <v>2</v>
      </c>
      <c r="EJ146" s="11">
        <f t="shared" ref="EJ146" si="1859">EJ145-EJ144</f>
        <v>2</v>
      </c>
      <c r="EK146" s="11">
        <f t="shared" ref="EK146:FS146" si="1860">EK145-EK144</f>
        <v>0</v>
      </c>
      <c r="EL146" s="11">
        <f t="shared" si="1860"/>
        <v>0</v>
      </c>
      <c r="EM146" s="11">
        <f t="shared" si="1860"/>
        <v>0</v>
      </c>
      <c r="EN146" s="11">
        <f t="shared" si="1860"/>
        <v>0</v>
      </c>
      <c r="EO146" s="11">
        <f t="shared" si="1860"/>
        <v>0</v>
      </c>
      <c r="EP146" s="11">
        <f t="shared" si="1860"/>
        <v>0</v>
      </c>
      <c r="EQ146" s="11">
        <f t="shared" si="1860"/>
        <v>0</v>
      </c>
      <c r="ER146" s="11">
        <f t="shared" si="1860"/>
        <v>0</v>
      </c>
      <c r="ES146" s="11">
        <f t="shared" si="1860"/>
        <v>0</v>
      </c>
      <c r="ET146" s="11">
        <f t="shared" si="1860"/>
        <v>0</v>
      </c>
      <c r="EU146" s="11">
        <f t="shared" si="1860"/>
        <v>0</v>
      </c>
      <c r="EV146" s="11">
        <f t="shared" si="1860"/>
        <v>0</v>
      </c>
      <c r="EW146" s="11">
        <f t="shared" si="1860"/>
        <v>0</v>
      </c>
      <c r="EX146" s="11">
        <f t="shared" si="1860"/>
        <v>0</v>
      </c>
      <c r="EY146" s="11">
        <f t="shared" si="1860"/>
        <v>0</v>
      </c>
      <c r="EZ146" s="11">
        <f t="shared" si="1860"/>
        <v>0</v>
      </c>
      <c r="FA146" s="11">
        <f t="shared" si="1860"/>
        <v>0</v>
      </c>
      <c r="FB146" s="11">
        <f t="shared" si="1860"/>
        <v>0</v>
      </c>
      <c r="FC146" s="11">
        <f t="shared" si="1860"/>
        <v>0</v>
      </c>
      <c r="FD146" s="11">
        <f t="shared" si="1860"/>
        <v>0</v>
      </c>
      <c r="FE146" s="11">
        <f t="shared" si="1860"/>
        <v>0</v>
      </c>
      <c r="FF146" s="11">
        <f t="shared" si="1860"/>
        <v>0</v>
      </c>
      <c r="FG146" s="11">
        <f t="shared" si="1860"/>
        <v>0</v>
      </c>
      <c r="FH146" s="11">
        <f t="shared" si="1860"/>
        <v>0</v>
      </c>
      <c r="FI146" s="11">
        <f t="shared" si="1860"/>
        <v>0</v>
      </c>
      <c r="FJ146" s="11">
        <f t="shared" si="1860"/>
        <v>0</v>
      </c>
      <c r="FK146" s="11">
        <f t="shared" si="1860"/>
        <v>0</v>
      </c>
      <c r="FL146" s="11">
        <f t="shared" si="1860"/>
        <v>0</v>
      </c>
      <c r="FM146" s="11">
        <f t="shared" si="1860"/>
        <v>0</v>
      </c>
      <c r="FN146" s="11">
        <f t="shared" si="1860"/>
        <v>0</v>
      </c>
      <c r="FO146" s="11">
        <f t="shared" si="1860"/>
        <v>0</v>
      </c>
      <c r="FP146" s="11">
        <f t="shared" si="1860"/>
        <v>0</v>
      </c>
      <c r="FQ146" s="11">
        <f t="shared" si="1860"/>
        <v>0</v>
      </c>
      <c r="FR146" s="11">
        <f t="shared" si="1860"/>
        <v>0</v>
      </c>
      <c r="FS146" s="11">
        <f t="shared" si="1860"/>
        <v>0</v>
      </c>
      <c r="FT146" s="11">
        <f t="shared" si="1855"/>
        <v>0</v>
      </c>
      <c r="FU146" s="11">
        <f t="shared" si="1855"/>
        <v>0</v>
      </c>
      <c r="FV146" s="11">
        <f t="shared" si="1855"/>
        <v>0</v>
      </c>
      <c r="FW146" s="11">
        <f t="shared" si="1855"/>
        <v>0</v>
      </c>
      <c r="FX146" s="11">
        <f t="shared" si="1855"/>
        <v>0</v>
      </c>
      <c r="FY146" s="11">
        <f t="shared" si="1855"/>
        <v>0</v>
      </c>
      <c r="FZ146" s="11">
        <f t="shared" si="1855"/>
        <v>0</v>
      </c>
      <c r="GA146" s="11">
        <f t="shared" si="1855"/>
        <v>0</v>
      </c>
      <c r="GB146" s="11">
        <f t="shared" si="1855"/>
        <v>0</v>
      </c>
      <c r="GC146" s="11">
        <f t="shared" si="1855"/>
        <v>0</v>
      </c>
      <c r="GD146" s="11">
        <f t="shared" si="1855"/>
        <v>0</v>
      </c>
      <c r="GE146" s="11">
        <f t="shared" si="1855"/>
        <v>0</v>
      </c>
      <c r="GF146" s="11">
        <f t="shared" si="1855"/>
        <v>0</v>
      </c>
      <c r="GG146" s="11">
        <f t="shared" si="1855"/>
        <v>0</v>
      </c>
      <c r="GH146" s="11">
        <f t="shared" si="1855"/>
        <v>0</v>
      </c>
      <c r="GI146" s="11">
        <f t="shared" si="1855"/>
        <v>0</v>
      </c>
      <c r="GJ146" s="11">
        <f t="shared" si="1855"/>
        <v>0</v>
      </c>
      <c r="GK146" s="11">
        <f t="shared" si="1855"/>
        <v>0</v>
      </c>
      <c r="GL146" s="11">
        <f t="shared" si="1855"/>
        <v>0</v>
      </c>
      <c r="GM146" s="11">
        <f t="shared" si="1855"/>
        <v>0</v>
      </c>
      <c r="GN146" s="11">
        <f t="shared" si="1855"/>
        <v>0</v>
      </c>
      <c r="GO146" s="11">
        <f t="shared" si="1855"/>
        <v>0</v>
      </c>
      <c r="GP146" s="11">
        <f t="shared" si="1855"/>
        <v>0</v>
      </c>
      <c r="GQ146" s="11">
        <f t="shared" si="1855"/>
        <v>0</v>
      </c>
      <c r="GR146" s="11">
        <f t="shared" si="1855"/>
        <v>0</v>
      </c>
      <c r="GS146" s="11">
        <f t="shared" si="1855"/>
        <v>0</v>
      </c>
      <c r="GT146" s="11">
        <f t="shared" si="1855"/>
        <v>0</v>
      </c>
      <c r="GU146" s="11">
        <f t="shared" si="1855"/>
        <v>0</v>
      </c>
      <c r="GV146" s="11">
        <f t="shared" si="1855"/>
        <v>0</v>
      </c>
      <c r="GW146" s="11">
        <f t="shared" si="1855"/>
        <v>0</v>
      </c>
      <c r="GX146" s="11">
        <f t="shared" si="1855"/>
        <v>0</v>
      </c>
      <c r="GY146" s="11">
        <f t="shared" si="1855"/>
        <v>0</v>
      </c>
      <c r="GZ146" s="11">
        <f t="shared" si="1855"/>
        <v>0</v>
      </c>
      <c r="HA146" s="11">
        <f t="shared" si="1855"/>
        <v>0</v>
      </c>
      <c r="HB146" s="11">
        <f t="shared" si="1855"/>
        <v>0</v>
      </c>
      <c r="HC146" s="11">
        <f t="shared" si="1855"/>
        <v>0</v>
      </c>
      <c r="HD146" s="11">
        <f t="shared" si="1855"/>
        <v>0</v>
      </c>
      <c r="HE146" s="11">
        <f t="shared" si="1855"/>
        <v>0</v>
      </c>
      <c r="HF146" s="11">
        <f t="shared" si="1855"/>
        <v>0</v>
      </c>
      <c r="HG146" s="11">
        <f t="shared" si="1855"/>
        <v>0</v>
      </c>
      <c r="HH146" s="11">
        <f t="shared" si="1855"/>
        <v>0</v>
      </c>
      <c r="HI146" s="11">
        <f t="shared" si="1855"/>
        <v>0</v>
      </c>
      <c r="HJ146" s="11">
        <f t="shared" ref="HJ146:IY146" si="1861">HJ145-HJ144</f>
        <v>0</v>
      </c>
      <c r="HK146" s="11">
        <f t="shared" si="1861"/>
        <v>0</v>
      </c>
      <c r="HL146" s="11">
        <f t="shared" si="1861"/>
        <v>0</v>
      </c>
      <c r="HM146" s="11">
        <f t="shared" si="1861"/>
        <v>0</v>
      </c>
      <c r="HN146" s="11">
        <f t="shared" si="1861"/>
        <v>0</v>
      </c>
      <c r="HO146" s="11">
        <f t="shared" si="1861"/>
        <v>0</v>
      </c>
      <c r="HP146" s="11">
        <f t="shared" si="1861"/>
        <v>0</v>
      </c>
      <c r="HQ146" s="11">
        <f t="shared" si="1861"/>
        <v>0</v>
      </c>
      <c r="HR146" s="11">
        <f t="shared" si="1861"/>
        <v>0</v>
      </c>
      <c r="HS146" s="11">
        <f t="shared" si="1861"/>
        <v>0</v>
      </c>
      <c r="HT146" s="11">
        <f t="shared" si="1861"/>
        <v>0</v>
      </c>
      <c r="HU146" s="11">
        <f t="shared" si="1861"/>
        <v>0</v>
      </c>
      <c r="HV146" s="11">
        <f t="shared" si="1861"/>
        <v>0</v>
      </c>
      <c r="HW146" s="11">
        <f t="shared" si="1861"/>
        <v>0</v>
      </c>
      <c r="HX146" s="11">
        <f t="shared" si="1861"/>
        <v>0</v>
      </c>
      <c r="HY146" s="11">
        <f t="shared" si="1861"/>
        <v>0</v>
      </c>
      <c r="HZ146" s="11">
        <f t="shared" si="1861"/>
        <v>0</v>
      </c>
      <c r="IA146" s="11">
        <f t="shared" si="1861"/>
        <v>0</v>
      </c>
      <c r="IB146" s="11">
        <f t="shared" si="1861"/>
        <v>0</v>
      </c>
      <c r="IC146" s="11">
        <f t="shared" si="1861"/>
        <v>0</v>
      </c>
      <c r="ID146" s="11">
        <f t="shared" si="1861"/>
        <v>0</v>
      </c>
      <c r="IE146" s="11">
        <f t="shared" si="1861"/>
        <v>0</v>
      </c>
      <c r="IF146" s="11">
        <f t="shared" si="1861"/>
        <v>0</v>
      </c>
      <c r="IG146" s="11">
        <f t="shared" si="1861"/>
        <v>0</v>
      </c>
      <c r="IH146" s="11">
        <f t="shared" si="1861"/>
        <v>0</v>
      </c>
      <c r="II146" s="11">
        <f t="shared" si="1861"/>
        <v>0</v>
      </c>
      <c r="IJ146" s="11">
        <f t="shared" si="1861"/>
        <v>0</v>
      </c>
      <c r="IK146" s="11">
        <f t="shared" si="1861"/>
        <v>0</v>
      </c>
      <c r="IL146" s="11">
        <f t="shared" si="1861"/>
        <v>0</v>
      </c>
      <c r="IM146" s="11">
        <f t="shared" si="1861"/>
        <v>0</v>
      </c>
      <c r="IN146" s="11">
        <f t="shared" si="1861"/>
        <v>0</v>
      </c>
      <c r="IO146" s="11">
        <f t="shared" si="1861"/>
        <v>0</v>
      </c>
      <c r="IP146" s="11">
        <f t="shared" si="1861"/>
        <v>0</v>
      </c>
      <c r="IQ146" s="11">
        <f t="shared" si="1861"/>
        <v>0</v>
      </c>
      <c r="IR146" s="11">
        <f t="shared" si="1861"/>
        <v>0</v>
      </c>
      <c r="IS146" s="11">
        <f t="shared" si="1861"/>
        <v>0</v>
      </c>
      <c r="IT146" s="11">
        <f t="shared" si="1861"/>
        <v>0</v>
      </c>
      <c r="IU146" s="11">
        <f t="shared" si="1861"/>
        <v>0</v>
      </c>
      <c r="IV146" s="11">
        <f t="shared" si="1861"/>
        <v>0</v>
      </c>
      <c r="IW146" s="11">
        <f t="shared" si="1861"/>
        <v>0</v>
      </c>
      <c r="IX146" s="11">
        <f t="shared" si="1861"/>
        <v>0</v>
      </c>
      <c r="IY146" s="11">
        <f t="shared" si="1861"/>
        <v>0</v>
      </c>
      <c r="IZ146" s="11">
        <f t="shared" si="1855"/>
        <v>0</v>
      </c>
      <c r="JA146" s="11">
        <f t="shared" si="1855"/>
        <v>0</v>
      </c>
      <c r="JB146" s="11">
        <f t="shared" si="1855"/>
        <v>0</v>
      </c>
      <c r="JC146" s="11">
        <f t="shared" si="1855"/>
        <v>0</v>
      </c>
      <c r="JD146" s="11">
        <f t="shared" si="1855"/>
        <v>0</v>
      </c>
      <c r="JE146" s="11">
        <f t="shared" si="1855"/>
        <v>0</v>
      </c>
      <c r="JF146" s="11">
        <f t="shared" si="1855"/>
        <v>0</v>
      </c>
      <c r="JG146" s="11">
        <f t="shared" ref="JG146:JM146" si="1862">JG145-JG144</f>
        <v>0</v>
      </c>
      <c r="JH146" s="11">
        <f t="shared" si="1862"/>
        <v>0</v>
      </c>
      <c r="JI146" s="11">
        <f t="shared" si="1862"/>
        <v>0</v>
      </c>
      <c r="JJ146" s="11">
        <f t="shared" si="1862"/>
        <v>0</v>
      </c>
      <c r="JK146" s="11">
        <f t="shared" si="1862"/>
        <v>0</v>
      </c>
      <c r="JL146" s="11">
        <f t="shared" si="1862"/>
        <v>0</v>
      </c>
      <c r="JM146" s="11">
        <f t="shared" si="1862"/>
        <v>0</v>
      </c>
      <c r="JN146" s="11">
        <f t="shared" si="1855"/>
        <v>0</v>
      </c>
      <c r="JO146" s="11">
        <f t="shared" si="1855"/>
        <v>0</v>
      </c>
      <c r="JP146" s="11">
        <f t="shared" si="1855"/>
        <v>0</v>
      </c>
      <c r="JQ146" s="11">
        <f t="shared" si="1855"/>
        <v>0</v>
      </c>
      <c r="JR146" s="11">
        <f t="shared" si="1855"/>
        <v>0</v>
      </c>
      <c r="JS146" s="11">
        <f t="shared" si="1855"/>
        <v>0</v>
      </c>
      <c r="JT146" s="11">
        <f t="shared" si="1855"/>
        <v>0</v>
      </c>
      <c r="JU146" s="11">
        <f t="shared" ref="JU146:KA146" si="1863">JU145-JU144</f>
        <v>0</v>
      </c>
      <c r="JV146" s="11">
        <f t="shared" si="1863"/>
        <v>0</v>
      </c>
      <c r="JW146" s="11">
        <f t="shared" si="1863"/>
        <v>0</v>
      </c>
      <c r="JX146" s="11">
        <f t="shared" si="1863"/>
        <v>0</v>
      </c>
      <c r="JY146" s="11">
        <f t="shared" si="1863"/>
        <v>0</v>
      </c>
      <c r="JZ146" s="11">
        <f t="shared" si="1863"/>
        <v>0</v>
      </c>
      <c r="KA146" s="11">
        <f t="shared" si="1863"/>
        <v>0</v>
      </c>
      <c r="KB146" s="11">
        <f t="shared" si="1855"/>
        <v>0</v>
      </c>
      <c r="KC146" s="11">
        <f t="shared" si="1855"/>
        <v>0</v>
      </c>
      <c r="KD146" s="11">
        <f t="shared" si="1855"/>
        <v>0</v>
      </c>
      <c r="KE146" s="11">
        <f t="shared" si="1855"/>
        <v>0</v>
      </c>
      <c r="KF146" s="11">
        <f t="shared" si="1855"/>
        <v>0</v>
      </c>
      <c r="KG146" s="11">
        <f t="shared" si="1855"/>
        <v>0</v>
      </c>
      <c r="KH146" s="11">
        <f t="shared" si="1855"/>
        <v>0</v>
      </c>
      <c r="KI146" s="11">
        <f t="shared" ref="KI146:KK146" si="1864">KI145-KI144</f>
        <v>0</v>
      </c>
      <c r="KJ146" s="11">
        <f t="shared" si="1864"/>
        <v>0</v>
      </c>
      <c r="KK146" s="11">
        <f t="shared" si="1864"/>
        <v>0</v>
      </c>
      <c r="KL146" s="11">
        <f t="shared" ref="KL146" si="1865">KL145-KL144</f>
        <v>0</v>
      </c>
      <c r="KM146" s="11">
        <f t="shared" ref="KM146:KO146" si="1866">KM145-KM144</f>
        <v>0</v>
      </c>
      <c r="KN146" s="11">
        <f t="shared" ref="KN146" si="1867">KN145-KN144</f>
        <v>0</v>
      </c>
      <c r="KO146" s="11">
        <f t="shared" si="1866"/>
        <v>0</v>
      </c>
    </row>
    <row r="147" spans="1:301" ht="13.5" thickTop="1" x14ac:dyDescent="0.2">
      <c r="A147" s="5" t="s">
        <v>21</v>
      </c>
      <c r="B147" s="8" t="s">
        <v>10</v>
      </c>
      <c r="C147" s="8" t="s">
        <v>10</v>
      </c>
      <c r="D147" s="8" t="s">
        <v>10</v>
      </c>
      <c r="E147" s="8" t="s">
        <v>10</v>
      </c>
      <c r="F147" s="15" t="s">
        <v>49</v>
      </c>
      <c r="G147" s="15" t="s">
        <v>49</v>
      </c>
      <c r="H147" s="15" t="s">
        <v>49</v>
      </c>
      <c r="I147" s="15" t="s">
        <v>49</v>
      </c>
      <c r="J147" s="15" t="s">
        <v>49</v>
      </c>
      <c r="K147" s="15" t="s">
        <v>49</v>
      </c>
      <c r="L147" s="15" t="s">
        <v>49</v>
      </c>
      <c r="M147" s="15" t="s">
        <v>49</v>
      </c>
      <c r="N147" s="15" t="s">
        <v>49</v>
      </c>
      <c r="O147" s="15" t="s">
        <v>49</v>
      </c>
      <c r="P147" s="15" t="s">
        <v>49</v>
      </c>
      <c r="Q147" s="15" t="s">
        <v>49</v>
      </c>
      <c r="R147" s="15" t="s">
        <v>49</v>
      </c>
      <c r="S147" s="15" t="s">
        <v>49</v>
      </c>
      <c r="T147" s="15" t="s">
        <v>49</v>
      </c>
      <c r="U147" s="15" t="s">
        <v>49</v>
      </c>
      <c r="V147" s="15" t="s">
        <v>49</v>
      </c>
      <c r="W147" s="15" t="s">
        <v>49</v>
      </c>
      <c r="X147" s="15" t="s">
        <v>49</v>
      </c>
      <c r="Y147" s="15" t="s">
        <v>49</v>
      </c>
      <c r="Z147" s="15" t="s">
        <v>49</v>
      </c>
      <c r="AA147" s="15" t="s">
        <v>49</v>
      </c>
      <c r="AB147" s="15" t="s">
        <v>49</v>
      </c>
      <c r="AC147" s="15" t="s">
        <v>49</v>
      </c>
      <c r="AD147" s="15" t="s">
        <v>49</v>
      </c>
      <c r="AE147" s="15" t="s">
        <v>49</v>
      </c>
      <c r="AF147" s="15" t="s">
        <v>49</v>
      </c>
      <c r="AG147" s="15" t="s">
        <v>49</v>
      </c>
      <c r="AH147" s="15" t="s">
        <v>49</v>
      </c>
      <c r="AI147" s="15" t="s">
        <v>49</v>
      </c>
      <c r="AJ147" s="15" t="s">
        <v>49</v>
      </c>
      <c r="AK147" s="15" t="s">
        <v>49</v>
      </c>
      <c r="AL147" s="15" t="s">
        <v>49</v>
      </c>
      <c r="AM147" s="15" t="s">
        <v>49</v>
      </c>
      <c r="AN147" s="15" t="s">
        <v>49</v>
      </c>
      <c r="AO147" s="15" t="s">
        <v>49</v>
      </c>
      <c r="AP147" s="15" t="s">
        <v>49</v>
      </c>
      <c r="AQ147" s="15" t="s">
        <v>49</v>
      </c>
      <c r="AR147" s="15" t="s">
        <v>49</v>
      </c>
      <c r="AS147" s="15" t="s">
        <v>49</v>
      </c>
      <c r="AT147" s="15" t="s">
        <v>49</v>
      </c>
      <c r="AU147" s="15" t="s">
        <v>49</v>
      </c>
      <c r="AV147" s="15" t="s">
        <v>49</v>
      </c>
      <c r="AW147" s="15" t="s">
        <v>49</v>
      </c>
      <c r="AX147" s="15" t="s">
        <v>49</v>
      </c>
      <c r="AY147" s="15" t="s">
        <v>49</v>
      </c>
      <c r="AZ147" s="15" t="s">
        <v>49</v>
      </c>
      <c r="BA147" s="15" t="s">
        <v>49</v>
      </c>
      <c r="BB147" s="15" t="s">
        <v>49</v>
      </c>
      <c r="BC147" s="15" t="s">
        <v>49</v>
      </c>
      <c r="BD147" s="15" t="s">
        <v>49</v>
      </c>
      <c r="BE147" s="15" t="s">
        <v>49</v>
      </c>
      <c r="BF147" s="15" t="s">
        <v>49</v>
      </c>
      <c r="BG147" s="15" t="s">
        <v>49</v>
      </c>
      <c r="BH147" s="15" t="s">
        <v>49</v>
      </c>
      <c r="BI147" s="15" t="s">
        <v>49</v>
      </c>
      <c r="BJ147" s="15" t="s">
        <v>49</v>
      </c>
      <c r="BK147" s="15" t="s">
        <v>49</v>
      </c>
      <c r="BL147" s="15" t="s">
        <v>49</v>
      </c>
      <c r="BM147" s="15" t="s">
        <v>49</v>
      </c>
      <c r="BN147" s="15" t="s">
        <v>49</v>
      </c>
      <c r="BO147" s="15" t="s">
        <v>49</v>
      </c>
      <c r="BP147" s="15" t="s">
        <v>49</v>
      </c>
      <c r="BQ147" s="15" t="s">
        <v>49</v>
      </c>
      <c r="BR147" s="15" t="s">
        <v>49</v>
      </c>
      <c r="BS147" s="15" t="s">
        <v>49</v>
      </c>
      <c r="BT147" s="15" t="s">
        <v>49</v>
      </c>
      <c r="BU147" s="15" t="s">
        <v>49</v>
      </c>
      <c r="BV147" s="15" t="s">
        <v>49</v>
      </c>
      <c r="BW147" s="15" t="s">
        <v>49</v>
      </c>
      <c r="BX147" s="15" t="s">
        <v>49</v>
      </c>
      <c r="BY147" s="15" t="s">
        <v>49</v>
      </c>
      <c r="BZ147" s="15" t="s">
        <v>49</v>
      </c>
      <c r="CA147" s="15" t="s">
        <v>49</v>
      </c>
      <c r="CB147" s="15" t="s">
        <v>49</v>
      </c>
      <c r="CC147" s="15" t="s">
        <v>49</v>
      </c>
      <c r="CD147" s="15" t="s">
        <v>49</v>
      </c>
      <c r="CE147" s="15" t="s">
        <v>49</v>
      </c>
      <c r="CF147" s="15" t="s">
        <v>49</v>
      </c>
      <c r="CG147" s="15" t="s">
        <v>49</v>
      </c>
      <c r="CH147" s="15" t="s">
        <v>49</v>
      </c>
      <c r="CI147" s="15" t="s">
        <v>49</v>
      </c>
      <c r="CJ147" s="15" t="s">
        <v>49</v>
      </c>
      <c r="CK147" s="15" t="s">
        <v>49</v>
      </c>
      <c r="CL147" s="15" t="s">
        <v>49</v>
      </c>
      <c r="CM147" s="15" t="s">
        <v>49</v>
      </c>
      <c r="CN147" s="15" t="s">
        <v>49</v>
      </c>
      <c r="CO147" s="15" t="s">
        <v>49</v>
      </c>
      <c r="CP147" s="15" t="s">
        <v>49</v>
      </c>
      <c r="CQ147" s="15" t="s">
        <v>49</v>
      </c>
      <c r="CR147" s="15" t="s">
        <v>49</v>
      </c>
      <c r="CS147" s="15" t="s">
        <v>49</v>
      </c>
      <c r="CT147" s="15" t="s">
        <v>49</v>
      </c>
      <c r="CU147" s="15" t="s">
        <v>49</v>
      </c>
      <c r="CV147" s="15" t="s">
        <v>49</v>
      </c>
      <c r="CW147" s="15" t="s">
        <v>49</v>
      </c>
      <c r="CX147" s="15" t="s">
        <v>49</v>
      </c>
      <c r="CY147" s="15" t="s">
        <v>49</v>
      </c>
      <c r="CZ147" s="15" t="s">
        <v>49</v>
      </c>
      <c r="DA147" s="15" t="s">
        <v>49</v>
      </c>
      <c r="DB147" s="15" t="s">
        <v>49</v>
      </c>
      <c r="DC147" s="15" t="s">
        <v>49</v>
      </c>
      <c r="DD147" s="15" t="s">
        <v>49</v>
      </c>
      <c r="DE147" s="15" t="s">
        <v>49</v>
      </c>
      <c r="DF147" s="15" t="s">
        <v>49</v>
      </c>
      <c r="DG147" s="15" t="s">
        <v>49</v>
      </c>
      <c r="DH147" s="15" t="s">
        <v>49</v>
      </c>
      <c r="DI147" s="15" t="s">
        <v>49</v>
      </c>
      <c r="DJ147" s="15" t="s">
        <v>49</v>
      </c>
      <c r="DK147" s="15" t="s">
        <v>49</v>
      </c>
      <c r="DL147" s="15" t="s">
        <v>49</v>
      </c>
      <c r="DM147" s="15" t="s">
        <v>49</v>
      </c>
      <c r="DN147" s="15" t="s">
        <v>49</v>
      </c>
      <c r="DO147" s="15" t="s">
        <v>49</v>
      </c>
      <c r="DP147" s="15" t="s">
        <v>49</v>
      </c>
      <c r="DQ147" s="15" t="s">
        <v>49</v>
      </c>
      <c r="DR147" s="15" t="s">
        <v>49</v>
      </c>
      <c r="DS147" s="15" t="s">
        <v>49</v>
      </c>
      <c r="DT147" s="15" t="s">
        <v>49</v>
      </c>
      <c r="DU147" s="15" t="s">
        <v>49</v>
      </c>
      <c r="DV147" s="15" t="s">
        <v>49</v>
      </c>
      <c r="DW147" s="15" t="s">
        <v>49</v>
      </c>
      <c r="DX147" s="15" t="s">
        <v>49</v>
      </c>
      <c r="DY147" s="15" t="s">
        <v>49</v>
      </c>
      <c r="DZ147" s="15" t="s">
        <v>49</v>
      </c>
      <c r="EA147" s="15" t="s">
        <v>49</v>
      </c>
      <c r="EB147" s="15" t="s">
        <v>49</v>
      </c>
      <c r="EC147" s="15" t="s">
        <v>49</v>
      </c>
      <c r="ED147" s="15" t="s">
        <v>49</v>
      </c>
      <c r="EE147" s="15" t="s">
        <v>49</v>
      </c>
      <c r="EF147" s="15" t="s">
        <v>49</v>
      </c>
      <c r="EG147" s="15" t="s">
        <v>49</v>
      </c>
      <c r="EH147" s="15" t="s">
        <v>49</v>
      </c>
      <c r="EI147" s="15" t="s">
        <v>49</v>
      </c>
      <c r="EJ147" s="15" t="s">
        <v>49</v>
      </c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  <c r="JD147" s="9"/>
      <c r="JE147" s="9"/>
      <c r="JF147" s="9"/>
      <c r="JG147" s="9"/>
      <c r="JH147" s="9"/>
      <c r="JI147" s="9"/>
      <c r="JJ147" s="9"/>
      <c r="JK147" s="9"/>
      <c r="JL147" s="9"/>
      <c r="JM147" s="9"/>
      <c r="JN147" s="9"/>
      <c r="JO147" s="9"/>
      <c r="JP147" s="9"/>
      <c r="JQ147" s="9"/>
      <c r="JR147" s="9"/>
      <c r="JS147" s="9"/>
      <c r="JT147" s="9"/>
      <c r="JU147" s="9"/>
      <c r="JV147" s="9"/>
      <c r="JW147" s="9"/>
      <c r="JX147" s="9"/>
      <c r="JY147" s="9"/>
      <c r="JZ147" s="9"/>
      <c r="KA147" s="9"/>
      <c r="KB147" s="9"/>
      <c r="KC147" s="9"/>
      <c r="KD147" s="9"/>
      <c r="KE147" s="9"/>
      <c r="KF147" s="9"/>
      <c r="KG147" s="9"/>
      <c r="KH147" s="9"/>
      <c r="KI147" s="9"/>
      <c r="KJ147" s="9"/>
      <c r="KK147" s="9"/>
      <c r="KL147" s="9"/>
      <c r="KM147" s="9"/>
      <c r="KN147" s="9"/>
      <c r="KO147" s="9"/>
    </row>
    <row r="148" spans="1:301" x14ac:dyDescent="0.2">
      <c r="A148" s="5"/>
      <c r="B148" s="14"/>
      <c r="C148" s="14"/>
      <c r="D148" s="14"/>
      <c r="E148" s="14"/>
      <c r="F148" s="16">
        <v>41979</v>
      </c>
      <c r="G148" s="16">
        <v>41979</v>
      </c>
      <c r="H148" s="16">
        <v>41979</v>
      </c>
      <c r="I148" s="16">
        <v>41979</v>
      </c>
      <c r="J148" s="16">
        <v>41979</v>
      </c>
      <c r="K148" s="16">
        <v>41979</v>
      </c>
      <c r="L148" s="16">
        <v>41979</v>
      </c>
      <c r="M148" s="16">
        <v>41979</v>
      </c>
      <c r="N148" s="16">
        <v>41979</v>
      </c>
      <c r="O148" s="16">
        <v>41979</v>
      </c>
      <c r="P148" s="16">
        <v>41979</v>
      </c>
      <c r="Q148" s="16">
        <v>41979</v>
      </c>
      <c r="R148" s="16">
        <v>41979</v>
      </c>
      <c r="S148" s="16">
        <v>41979</v>
      </c>
      <c r="T148" s="16">
        <v>41979</v>
      </c>
      <c r="U148" s="16">
        <v>41979</v>
      </c>
      <c r="V148" s="16">
        <v>41979</v>
      </c>
      <c r="W148" s="16">
        <v>41979</v>
      </c>
      <c r="X148" s="16">
        <v>41979</v>
      </c>
      <c r="Y148" s="16">
        <v>41979</v>
      </c>
      <c r="Z148" s="16">
        <v>41979</v>
      </c>
      <c r="AA148" s="16">
        <v>41979</v>
      </c>
      <c r="AB148" s="16">
        <v>41979</v>
      </c>
      <c r="AC148" s="16">
        <v>41979</v>
      </c>
      <c r="AD148" s="16">
        <v>41979</v>
      </c>
      <c r="AE148" s="16">
        <v>41979</v>
      </c>
      <c r="AF148" s="16">
        <v>41979</v>
      </c>
      <c r="AG148" s="16">
        <v>41979</v>
      </c>
      <c r="AH148" s="16">
        <v>41979</v>
      </c>
      <c r="AI148" s="16">
        <v>41979</v>
      </c>
      <c r="AJ148" s="16">
        <v>41979</v>
      </c>
      <c r="AK148" s="16">
        <v>41979</v>
      </c>
      <c r="AL148" s="16">
        <v>41979</v>
      </c>
      <c r="AM148" s="16">
        <v>41979</v>
      </c>
      <c r="AN148" s="16">
        <v>41979</v>
      </c>
      <c r="AO148" s="16">
        <v>41979</v>
      </c>
      <c r="AP148" s="16">
        <v>41979</v>
      </c>
      <c r="AQ148" s="16">
        <v>41979</v>
      </c>
      <c r="AR148" s="16">
        <v>41979</v>
      </c>
      <c r="AS148" s="16">
        <v>41979</v>
      </c>
      <c r="AT148" s="16">
        <v>41979</v>
      </c>
      <c r="AU148" s="16">
        <v>41979</v>
      </c>
      <c r="AV148" s="16">
        <v>41979</v>
      </c>
      <c r="AW148" s="16">
        <v>41979</v>
      </c>
      <c r="AX148" s="16">
        <v>41979</v>
      </c>
      <c r="AY148" s="16">
        <v>41979</v>
      </c>
      <c r="AZ148" s="16">
        <v>41979</v>
      </c>
      <c r="BA148" s="16">
        <v>41979</v>
      </c>
      <c r="BB148" s="16">
        <v>41979</v>
      </c>
      <c r="BC148" s="16">
        <v>41979</v>
      </c>
      <c r="BD148" s="16">
        <v>41979</v>
      </c>
      <c r="BE148" s="16">
        <v>41979</v>
      </c>
      <c r="BF148" s="16">
        <v>41979</v>
      </c>
      <c r="BG148" s="16">
        <v>41979</v>
      </c>
      <c r="BH148" s="16">
        <v>41979</v>
      </c>
      <c r="BI148" s="16">
        <v>41979</v>
      </c>
      <c r="BJ148" s="16">
        <v>41979</v>
      </c>
      <c r="BK148" s="16">
        <v>41979</v>
      </c>
      <c r="BL148" s="16">
        <v>41979</v>
      </c>
      <c r="BM148" s="16">
        <v>41979</v>
      </c>
      <c r="BN148" s="16">
        <v>41979</v>
      </c>
      <c r="BO148" s="16">
        <v>41979</v>
      </c>
      <c r="BP148" s="16">
        <v>41979</v>
      </c>
      <c r="BQ148" s="16">
        <v>41979</v>
      </c>
      <c r="BR148" s="16">
        <v>41979</v>
      </c>
      <c r="BS148" s="16">
        <v>41979</v>
      </c>
      <c r="BT148" s="16">
        <v>41979</v>
      </c>
      <c r="BU148" s="16">
        <v>41979</v>
      </c>
      <c r="BV148" s="16">
        <v>41979</v>
      </c>
      <c r="BW148" s="16">
        <v>41979</v>
      </c>
      <c r="BX148" s="16">
        <v>41979</v>
      </c>
      <c r="BY148" s="16">
        <v>41979</v>
      </c>
      <c r="BZ148" s="16">
        <v>41979</v>
      </c>
      <c r="CA148" s="16">
        <v>41979</v>
      </c>
      <c r="CB148" s="16">
        <v>41979</v>
      </c>
      <c r="CC148" s="16">
        <v>41979</v>
      </c>
      <c r="CD148" s="16">
        <v>41979</v>
      </c>
      <c r="CE148" s="16">
        <v>41979</v>
      </c>
      <c r="CF148" s="16">
        <v>41979</v>
      </c>
      <c r="CG148" s="16">
        <v>41979</v>
      </c>
      <c r="CH148" s="16">
        <v>41979</v>
      </c>
      <c r="CI148" s="16">
        <v>41979</v>
      </c>
      <c r="CJ148" s="16">
        <v>41979</v>
      </c>
      <c r="CK148" s="16">
        <v>41979</v>
      </c>
      <c r="CL148" s="16">
        <v>41979</v>
      </c>
      <c r="CM148" s="16">
        <v>41979</v>
      </c>
      <c r="CN148" s="16">
        <v>41979</v>
      </c>
      <c r="CO148" s="16">
        <v>41979</v>
      </c>
      <c r="CP148" s="16">
        <v>41979</v>
      </c>
      <c r="CQ148" s="16">
        <v>41979</v>
      </c>
      <c r="CR148" s="16">
        <v>41979</v>
      </c>
      <c r="CS148" s="16">
        <v>41979</v>
      </c>
      <c r="CT148" s="16">
        <v>41979</v>
      </c>
      <c r="CU148" s="16">
        <v>41979</v>
      </c>
      <c r="CV148" s="16">
        <v>41979</v>
      </c>
      <c r="CW148" s="16">
        <v>41979</v>
      </c>
      <c r="CX148" s="16">
        <v>41979</v>
      </c>
      <c r="CY148" s="16">
        <v>41979</v>
      </c>
      <c r="CZ148" s="16">
        <v>41979</v>
      </c>
      <c r="DA148" s="16">
        <v>41979</v>
      </c>
      <c r="DB148" s="16">
        <v>41979</v>
      </c>
      <c r="DC148" s="16">
        <v>41979</v>
      </c>
      <c r="DD148" s="16">
        <v>41979</v>
      </c>
      <c r="DE148" s="16">
        <v>41979</v>
      </c>
      <c r="DF148" s="16">
        <v>41979</v>
      </c>
      <c r="DG148" s="16">
        <v>41979</v>
      </c>
      <c r="DH148" s="16">
        <v>41979</v>
      </c>
      <c r="DI148" s="16">
        <v>41979</v>
      </c>
      <c r="DJ148" s="16">
        <v>41979</v>
      </c>
      <c r="DK148" s="16">
        <v>41979</v>
      </c>
      <c r="DL148" s="16">
        <v>41979</v>
      </c>
      <c r="DM148" s="16">
        <v>41979</v>
      </c>
      <c r="DN148" s="16">
        <v>41979</v>
      </c>
      <c r="DO148" s="16">
        <v>41979</v>
      </c>
      <c r="DP148" s="16">
        <v>41979</v>
      </c>
      <c r="DQ148" s="16">
        <v>41979</v>
      </c>
      <c r="DR148" s="16">
        <v>41979</v>
      </c>
      <c r="DS148" s="16">
        <v>41979</v>
      </c>
      <c r="DT148" s="16">
        <v>41979</v>
      </c>
      <c r="DU148" s="16">
        <v>41979</v>
      </c>
      <c r="DV148" s="16">
        <v>41979</v>
      </c>
      <c r="DW148" s="16">
        <v>41979</v>
      </c>
      <c r="DX148" s="16">
        <v>41979</v>
      </c>
      <c r="DY148" s="16">
        <v>41979</v>
      </c>
      <c r="DZ148" s="16">
        <v>41979</v>
      </c>
      <c r="EA148" s="16">
        <v>41979</v>
      </c>
      <c r="EB148" s="16">
        <v>41979</v>
      </c>
      <c r="EC148" s="16">
        <v>41979</v>
      </c>
      <c r="ED148" s="16">
        <v>41979</v>
      </c>
      <c r="EE148" s="16">
        <v>41979</v>
      </c>
      <c r="EF148" s="16">
        <v>41979</v>
      </c>
      <c r="EG148" s="16">
        <v>41979</v>
      </c>
      <c r="EH148" s="16">
        <v>41979</v>
      </c>
      <c r="EI148" s="16">
        <v>41979</v>
      </c>
      <c r="EJ148" s="16">
        <v>41979</v>
      </c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  <c r="IY148" s="7"/>
      <c r="IZ148" s="7"/>
      <c r="JA148" s="7"/>
      <c r="JB148" s="7"/>
      <c r="JC148" s="7"/>
      <c r="JD148" s="7"/>
      <c r="JE148" s="7"/>
      <c r="JF148" s="7"/>
      <c r="JG148" s="7"/>
      <c r="JH148" s="7"/>
      <c r="JI148" s="7"/>
      <c r="JJ148" s="7"/>
      <c r="JK148" s="7"/>
      <c r="JL148" s="7"/>
      <c r="JM148" s="7"/>
      <c r="JN148" s="7"/>
      <c r="JO148" s="7"/>
      <c r="JP148" s="7"/>
      <c r="JQ148" s="7"/>
      <c r="JR148" s="7"/>
      <c r="JS148" s="7"/>
      <c r="JT148" s="7"/>
      <c r="JU148" s="7"/>
      <c r="JV148" s="7"/>
      <c r="JW148" s="7"/>
      <c r="JX148" s="7"/>
      <c r="JY148" s="7"/>
      <c r="JZ148" s="7"/>
      <c r="KA148" s="7"/>
      <c r="KB148" s="7"/>
      <c r="KC148" s="7"/>
      <c r="KD148" s="7"/>
      <c r="KE148" s="7"/>
      <c r="KF148" s="7"/>
      <c r="KG148" s="7"/>
      <c r="KH148" s="7"/>
      <c r="KI148" s="7"/>
      <c r="KJ148" s="7"/>
      <c r="KK148" s="7"/>
      <c r="KL148" s="7"/>
      <c r="KM148" s="7"/>
      <c r="KN148" s="7"/>
      <c r="KO148" s="7"/>
    </row>
    <row r="149" spans="1:301" x14ac:dyDescent="0.2">
      <c r="A149" s="5"/>
      <c r="B149" s="7">
        <v>290</v>
      </c>
      <c r="C149" s="7">
        <v>313</v>
      </c>
      <c r="D149" s="7">
        <v>336</v>
      </c>
      <c r="E149" s="7">
        <v>383</v>
      </c>
      <c r="F149" s="17">
        <v>424</v>
      </c>
      <c r="G149" s="17">
        <v>435</v>
      </c>
      <c r="H149" s="17">
        <v>450</v>
      </c>
      <c r="I149" s="17">
        <v>450</v>
      </c>
      <c r="J149" s="17">
        <v>450</v>
      </c>
      <c r="K149" s="17">
        <v>450</v>
      </c>
      <c r="L149" s="17">
        <v>463</v>
      </c>
      <c r="M149" s="17">
        <v>491</v>
      </c>
      <c r="N149" s="17">
        <v>530</v>
      </c>
      <c r="O149" s="17">
        <v>538</v>
      </c>
      <c r="P149" s="17">
        <v>591</v>
      </c>
      <c r="Q149" s="17">
        <v>591</v>
      </c>
      <c r="R149" s="17">
        <v>591</v>
      </c>
      <c r="S149" s="17">
        <v>591</v>
      </c>
      <c r="T149" s="17">
        <v>598</v>
      </c>
      <c r="U149" s="17">
        <v>598</v>
      </c>
      <c r="V149" s="17">
        <v>598</v>
      </c>
      <c r="W149" s="17">
        <v>598</v>
      </c>
      <c r="X149" s="17">
        <v>598</v>
      </c>
      <c r="Y149" s="17">
        <v>598</v>
      </c>
      <c r="Z149" s="17">
        <v>606</v>
      </c>
      <c r="AA149" s="17">
        <v>616</v>
      </c>
      <c r="AB149" s="17">
        <v>625</v>
      </c>
      <c r="AC149" s="17">
        <v>630</v>
      </c>
      <c r="AD149" s="17">
        <v>630</v>
      </c>
      <c r="AE149" s="17">
        <v>631</v>
      </c>
      <c r="AF149" s="17">
        <v>631</v>
      </c>
      <c r="AG149" s="17">
        <v>631</v>
      </c>
      <c r="AH149" s="17">
        <v>631</v>
      </c>
      <c r="AI149" s="17">
        <v>631</v>
      </c>
      <c r="AJ149" s="17">
        <v>631</v>
      </c>
      <c r="AK149" s="17">
        <v>631</v>
      </c>
      <c r="AL149" s="17">
        <v>641</v>
      </c>
      <c r="AM149" s="17">
        <v>651</v>
      </c>
      <c r="AN149" s="17">
        <v>651</v>
      </c>
      <c r="AO149" s="17">
        <v>660</v>
      </c>
      <c r="AP149" s="17">
        <v>666</v>
      </c>
      <c r="AQ149" s="17">
        <v>671</v>
      </c>
      <c r="AR149" s="17">
        <v>671</v>
      </c>
      <c r="AS149" s="17">
        <v>677</v>
      </c>
      <c r="AT149" s="17">
        <v>677</v>
      </c>
      <c r="AU149" s="17">
        <v>677</v>
      </c>
      <c r="AV149" s="17">
        <v>685</v>
      </c>
      <c r="AW149" s="17">
        <v>690</v>
      </c>
      <c r="AX149" s="17">
        <v>699</v>
      </c>
      <c r="AY149" s="17">
        <v>699</v>
      </c>
      <c r="AZ149" s="17">
        <v>699</v>
      </c>
      <c r="BA149" s="17">
        <v>699</v>
      </c>
      <c r="BB149" s="17">
        <v>701</v>
      </c>
      <c r="BC149" s="17">
        <v>704</v>
      </c>
      <c r="BD149" s="17">
        <v>707</v>
      </c>
      <c r="BE149" s="17">
        <v>720</v>
      </c>
      <c r="BF149" s="17">
        <v>735</v>
      </c>
      <c r="BG149" s="17">
        <v>735</v>
      </c>
      <c r="BH149" s="17">
        <v>735</v>
      </c>
      <c r="BI149" s="17">
        <v>735</v>
      </c>
      <c r="BJ149" s="17">
        <v>735</v>
      </c>
      <c r="BK149" s="17">
        <v>744</v>
      </c>
      <c r="BL149" s="17">
        <v>744</v>
      </c>
      <c r="BM149" s="17">
        <v>746</v>
      </c>
      <c r="BN149" s="17">
        <v>747</v>
      </c>
      <c r="BO149" s="17">
        <v>748</v>
      </c>
      <c r="BP149" s="17">
        <v>749</v>
      </c>
      <c r="BQ149" s="17">
        <v>750</v>
      </c>
      <c r="BR149" s="17">
        <v>753</v>
      </c>
      <c r="BS149" s="17">
        <v>764</v>
      </c>
      <c r="BT149" s="17">
        <v>765</v>
      </c>
      <c r="BU149" s="17">
        <v>779</v>
      </c>
      <c r="BV149" s="17">
        <v>779</v>
      </c>
      <c r="BW149" s="17">
        <v>780</v>
      </c>
      <c r="BX149" s="17">
        <v>782</v>
      </c>
      <c r="BY149" s="17">
        <v>788</v>
      </c>
      <c r="BZ149" s="17">
        <v>789</v>
      </c>
      <c r="CA149" s="17">
        <v>790</v>
      </c>
      <c r="CB149" s="17">
        <v>790</v>
      </c>
      <c r="CC149" s="17">
        <v>790</v>
      </c>
      <c r="CD149" s="17">
        <v>796</v>
      </c>
      <c r="CE149" s="17">
        <v>802</v>
      </c>
      <c r="CF149" s="17">
        <v>802</v>
      </c>
      <c r="CG149" s="17">
        <v>804</v>
      </c>
      <c r="CH149" s="17">
        <v>804</v>
      </c>
      <c r="CI149" s="17">
        <v>808</v>
      </c>
      <c r="CJ149" s="17">
        <v>808</v>
      </c>
      <c r="CK149" s="17">
        <v>812</v>
      </c>
      <c r="CL149" s="17">
        <v>813</v>
      </c>
      <c r="CM149" s="17">
        <v>813</v>
      </c>
      <c r="CN149" s="17">
        <v>815</v>
      </c>
      <c r="CO149" s="17">
        <v>818</v>
      </c>
      <c r="CP149" s="17">
        <v>820</v>
      </c>
      <c r="CQ149" s="17">
        <v>822</v>
      </c>
      <c r="CR149" s="17">
        <v>823</v>
      </c>
      <c r="CS149" s="17">
        <v>824</v>
      </c>
      <c r="CT149" s="17">
        <v>836</v>
      </c>
      <c r="CU149" s="17">
        <v>864</v>
      </c>
      <c r="CV149" s="17">
        <v>870</v>
      </c>
      <c r="CW149" s="17">
        <v>936</v>
      </c>
      <c r="CX149" s="17">
        <v>959</v>
      </c>
      <c r="CY149" s="17">
        <v>974</v>
      </c>
      <c r="CZ149" s="17">
        <v>980</v>
      </c>
      <c r="DA149" s="17">
        <v>987</v>
      </c>
      <c r="DB149" s="17">
        <v>992</v>
      </c>
      <c r="DC149" s="17">
        <v>997</v>
      </c>
      <c r="DD149" s="17">
        <v>997</v>
      </c>
      <c r="DE149" s="17">
        <v>1015</v>
      </c>
      <c r="DF149" s="17">
        <v>1023</v>
      </c>
      <c r="DG149" s="17">
        <v>1025</v>
      </c>
      <c r="DH149" s="17">
        <v>1030</v>
      </c>
      <c r="DI149" s="17">
        <v>1039</v>
      </c>
      <c r="DJ149" s="17">
        <v>1046</v>
      </c>
      <c r="DK149" s="17">
        <v>1053</v>
      </c>
      <c r="DL149" s="17">
        <v>1063</v>
      </c>
      <c r="DM149" s="17">
        <v>1070</v>
      </c>
      <c r="DN149" s="17">
        <v>1079</v>
      </c>
      <c r="DO149" s="17">
        <v>1089</v>
      </c>
      <c r="DP149" s="17">
        <v>1092</v>
      </c>
      <c r="DQ149" s="17">
        <v>1101</v>
      </c>
      <c r="DR149" s="17">
        <v>1108</v>
      </c>
      <c r="DS149" s="17">
        <v>1119</v>
      </c>
      <c r="DT149" s="17">
        <v>1119</v>
      </c>
      <c r="DU149" s="17">
        <v>1129</v>
      </c>
      <c r="DV149" s="17">
        <v>1144</v>
      </c>
      <c r="DW149" s="17">
        <v>1144</v>
      </c>
      <c r="DX149" s="17">
        <v>1166</v>
      </c>
      <c r="DY149" s="17">
        <v>1174</v>
      </c>
      <c r="DZ149" s="17">
        <v>1190</v>
      </c>
      <c r="EA149" s="17">
        <v>1206</v>
      </c>
      <c r="EB149" s="17">
        <v>1218</v>
      </c>
      <c r="EC149" s="17">
        <v>1218</v>
      </c>
      <c r="ED149" s="17">
        <v>1354</v>
      </c>
      <c r="EE149" s="17">
        <v>1382</v>
      </c>
      <c r="EF149" s="17">
        <v>1399</v>
      </c>
      <c r="EG149" s="17">
        <v>1412</v>
      </c>
      <c r="EH149" s="17">
        <v>1437</v>
      </c>
      <c r="EI149" s="17">
        <v>1445</v>
      </c>
      <c r="EJ149" s="17">
        <v>1445</v>
      </c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  <c r="IW149" s="7"/>
      <c r="IX149" s="7"/>
      <c r="IY149" s="7"/>
      <c r="IZ149" s="7"/>
      <c r="JA149" s="7"/>
      <c r="JB149" s="7"/>
      <c r="JC149" s="7"/>
      <c r="JD149" s="7"/>
      <c r="JE149" s="7"/>
      <c r="JF149" s="7"/>
      <c r="JG149" s="7"/>
      <c r="JH149" s="7"/>
      <c r="JI149" s="7"/>
      <c r="JJ149" s="7"/>
      <c r="JK149" s="7"/>
      <c r="JL149" s="7"/>
      <c r="JM149" s="7"/>
      <c r="JN149" s="7"/>
      <c r="JO149" s="7"/>
      <c r="JP149" s="7"/>
      <c r="JQ149" s="7"/>
      <c r="JR149" s="7"/>
      <c r="JS149" s="7"/>
      <c r="JT149" s="7"/>
      <c r="JU149" s="7"/>
      <c r="JV149" s="7"/>
      <c r="JW149" s="7"/>
      <c r="JX149" s="7"/>
      <c r="JY149" s="7"/>
      <c r="JZ149" s="7"/>
      <c r="KA149" s="7"/>
      <c r="KB149" s="7"/>
      <c r="KC149" s="7"/>
      <c r="KD149" s="7"/>
      <c r="KE149" s="7"/>
      <c r="KF149" s="7"/>
      <c r="KG149" s="7"/>
      <c r="KH149" s="7"/>
      <c r="KI149" s="7"/>
      <c r="KJ149" s="7"/>
      <c r="KK149" s="7"/>
      <c r="KL149" s="7"/>
      <c r="KM149" s="7"/>
      <c r="KN149" s="7"/>
      <c r="KO149" s="7"/>
    </row>
    <row r="150" spans="1:301" x14ac:dyDescent="0.2">
      <c r="A150" s="5"/>
      <c r="B150" s="2">
        <v>414</v>
      </c>
      <c r="C150" s="2">
        <v>414</v>
      </c>
      <c r="D150" s="2">
        <v>414</v>
      </c>
      <c r="E150" s="2">
        <v>414</v>
      </c>
      <c r="F150" s="18">
        <v>414</v>
      </c>
      <c r="G150" s="18">
        <v>414</v>
      </c>
      <c r="H150" s="18">
        <v>414</v>
      </c>
      <c r="I150" s="18">
        <v>414</v>
      </c>
      <c r="J150" s="18">
        <v>414</v>
      </c>
      <c r="K150" s="18">
        <v>414</v>
      </c>
      <c r="L150" s="18">
        <v>414</v>
      </c>
      <c r="M150" s="18">
        <v>414</v>
      </c>
      <c r="N150" s="18">
        <v>414</v>
      </c>
      <c r="O150" s="18">
        <v>414</v>
      </c>
      <c r="P150" s="18">
        <v>414</v>
      </c>
      <c r="Q150" s="18">
        <v>414</v>
      </c>
      <c r="R150" s="18">
        <v>414</v>
      </c>
      <c r="S150" s="18">
        <v>414</v>
      </c>
      <c r="T150" s="18">
        <v>414</v>
      </c>
      <c r="U150" s="18">
        <v>414</v>
      </c>
      <c r="V150" s="18">
        <v>414</v>
      </c>
      <c r="W150" s="18">
        <v>414</v>
      </c>
      <c r="X150" s="18">
        <v>414</v>
      </c>
      <c r="Y150" s="18">
        <v>414</v>
      </c>
      <c r="Z150" s="18">
        <v>414</v>
      </c>
      <c r="AA150" s="18">
        <v>414</v>
      </c>
      <c r="AB150" s="18">
        <v>414</v>
      </c>
      <c r="AC150" s="18">
        <v>414</v>
      </c>
      <c r="AD150" s="18">
        <v>414</v>
      </c>
      <c r="AE150" s="18">
        <v>414</v>
      </c>
      <c r="AF150" s="18">
        <v>414</v>
      </c>
      <c r="AG150" s="18">
        <v>414</v>
      </c>
      <c r="AH150" s="18">
        <v>414</v>
      </c>
      <c r="AI150" s="18">
        <v>414</v>
      </c>
      <c r="AJ150" s="18">
        <v>414</v>
      </c>
      <c r="AK150" s="18">
        <v>414</v>
      </c>
      <c r="AL150" s="18">
        <v>414</v>
      </c>
      <c r="AM150" s="18">
        <v>414</v>
      </c>
      <c r="AN150" s="18">
        <v>414</v>
      </c>
      <c r="AO150" s="18">
        <v>414</v>
      </c>
      <c r="AP150" s="18">
        <v>414</v>
      </c>
      <c r="AQ150" s="18">
        <v>414</v>
      </c>
      <c r="AR150" s="18">
        <v>414</v>
      </c>
      <c r="AS150" s="18">
        <v>414</v>
      </c>
      <c r="AT150" s="18">
        <v>414</v>
      </c>
      <c r="AU150" s="18">
        <v>414</v>
      </c>
      <c r="AV150" s="18">
        <v>414</v>
      </c>
      <c r="AW150" s="18">
        <v>414</v>
      </c>
      <c r="AX150" s="18">
        <v>414</v>
      </c>
      <c r="AY150" s="18">
        <v>414</v>
      </c>
      <c r="AZ150" s="18">
        <v>414</v>
      </c>
      <c r="BA150" s="18">
        <v>414</v>
      </c>
      <c r="BB150" s="18">
        <v>414</v>
      </c>
      <c r="BC150" s="18">
        <v>414</v>
      </c>
      <c r="BD150" s="18">
        <v>414</v>
      </c>
      <c r="BE150" s="18">
        <v>414</v>
      </c>
      <c r="BF150" s="18">
        <v>414</v>
      </c>
      <c r="BG150" s="18">
        <v>414</v>
      </c>
      <c r="BH150" s="18">
        <v>414</v>
      </c>
      <c r="BI150" s="18">
        <v>414</v>
      </c>
      <c r="BJ150" s="18">
        <v>414</v>
      </c>
      <c r="BK150" s="18">
        <v>414</v>
      </c>
      <c r="BL150" s="18">
        <v>414</v>
      </c>
      <c r="BM150" s="18">
        <v>414</v>
      </c>
      <c r="BN150" s="18">
        <v>414</v>
      </c>
      <c r="BO150" s="18">
        <v>414</v>
      </c>
      <c r="BP150" s="18">
        <v>414</v>
      </c>
      <c r="BQ150" s="18">
        <v>414</v>
      </c>
      <c r="BR150" s="18">
        <v>414</v>
      </c>
      <c r="BS150" s="18">
        <v>414</v>
      </c>
      <c r="BT150" s="18">
        <v>414</v>
      </c>
      <c r="BU150" s="18">
        <v>414</v>
      </c>
      <c r="BV150" s="18">
        <v>414</v>
      </c>
      <c r="BW150" s="18">
        <v>414</v>
      </c>
      <c r="BX150" s="18">
        <v>414</v>
      </c>
      <c r="BY150" s="18">
        <v>414</v>
      </c>
      <c r="BZ150" s="18">
        <v>414</v>
      </c>
      <c r="CA150" s="18">
        <v>414</v>
      </c>
      <c r="CB150" s="18">
        <v>414</v>
      </c>
      <c r="CC150" s="18">
        <v>414</v>
      </c>
      <c r="CD150" s="18">
        <v>414</v>
      </c>
      <c r="CE150" s="18">
        <v>414</v>
      </c>
      <c r="CF150" s="18">
        <v>414</v>
      </c>
      <c r="CG150" s="18">
        <v>414</v>
      </c>
      <c r="CH150" s="18">
        <v>414</v>
      </c>
      <c r="CI150" s="18">
        <v>414</v>
      </c>
      <c r="CJ150" s="18">
        <v>414</v>
      </c>
      <c r="CK150" s="18">
        <v>414</v>
      </c>
      <c r="CL150" s="18">
        <v>414</v>
      </c>
      <c r="CM150" s="18">
        <v>414</v>
      </c>
      <c r="CN150" s="18">
        <v>414</v>
      </c>
      <c r="CO150" s="18">
        <v>414</v>
      </c>
      <c r="CP150" s="18">
        <v>414</v>
      </c>
      <c r="CQ150" s="18">
        <v>414</v>
      </c>
      <c r="CR150" s="18">
        <v>414</v>
      </c>
      <c r="CS150" s="18">
        <v>414</v>
      </c>
      <c r="CT150" s="18">
        <v>414</v>
      </c>
      <c r="CU150" s="18">
        <v>414</v>
      </c>
      <c r="CV150" s="18">
        <v>414</v>
      </c>
      <c r="CW150" s="18">
        <v>414</v>
      </c>
      <c r="CX150" s="18">
        <v>414</v>
      </c>
      <c r="CY150" s="18">
        <v>414</v>
      </c>
      <c r="CZ150" s="18">
        <v>414</v>
      </c>
      <c r="DA150" s="18">
        <v>414</v>
      </c>
      <c r="DB150" s="18">
        <v>414</v>
      </c>
      <c r="DC150" s="18">
        <v>414</v>
      </c>
      <c r="DD150" s="18">
        <v>414</v>
      </c>
      <c r="DE150" s="18">
        <v>414</v>
      </c>
      <c r="DF150" s="18">
        <v>414</v>
      </c>
      <c r="DG150" s="18">
        <v>414</v>
      </c>
      <c r="DH150" s="18">
        <v>414</v>
      </c>
      <c r="DI150" s="18">
        <v>414</v>
      </c>
      <c r="DJ150" s="18">
        <v>414</v>
      </c>
      <c r="DK150" s="18">
        <v>414</v>
      </c>
      <c r="DL150" s="18">
        <v>414</v>
      </c>
      <c r="DM150" s="18">
        <v>414</v>
      </c>
      <c r="DN150" s="18">
        <v>414</v>
      </c>
      <c r="DO150" s="18">
        <v>414</v>
      </c>
      <c r="DP150" s="18">
        <v>414</v>
      </c>
      <c r="DQ150" s="18">
        <v>414</v>
      </c>
      <c r="DR150" s="18">
        <v>414</v>
      </c>
      <c r="DS150" s="18">
        <v>414</v>
      </c>
      <c r="DT150" s="18">
        <v>414</v>
      </c>
      <c r="DU150" s="18">
        <v>414</v>
      </c>
      <c r="DV150" s="18">
        <v>414</v>
      </c>
      <c r="DW150" s="18">
        <v>414</v>
      </c>
      <c r="DX150" s="18">
        <v>414</v>
      </c>
      <c r="DY150" s="18">
        <v>414</v>
      </c>
      <c r="DZ150" s="18">
        <v>414</v>
      </c>
      <c r="EA150" s="18">
        <v>414</v>
      </c>
      <c r="EB150" s="18">
        <v>414</v>
      </c>
      <c r="EC150" s="18">
        <v>414</v>
      </c>
      <c r="ED150" s="18">
        <v>414</v>
      </c>
      <c r="EE150" s="18">
        <v>414</v>
      </c>
      <c r="EF150" s="18">
        <v>414</v>
      </c>
      <c r="EG150" s="18">
        <v>414</v>
      </c>
      <c r="EH150" s="18">
        <v>414</v>
      </c>
      <c r="EI150" s="18">
        <v>414</v>
      </c>
      <c r="EJ150" s="18">
        <v>414</v>
      </c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</row>
    <row r="151" spans="1:301" ht="13.5" thickBot="1" x14ac:dyDescent="0.25">
      <c r="A151" s="6"/>
      <c r="B151" s="3">
        <f t="shared" ref="B151" si="1868">B150-B149</f>
        <v>124</v>
      </c>
      <c r="C151" s="3">
        <f t="shared" ref="C151:D151" si="1869">C150-C149</f>
        <v>101</v>
      </c>
      <c r="D151" s="3">
        <f t="shared" si="1869"/>
        <v>78</v>
      </c>
      <c r="E151" s="3">
        <f t="shared" ref="E151:F151" si="1870">E150-E149</f>
        <v>31</v>
      </c>
      <c r="F151" s="19">
        <f t="shared" si="1870"/>
        <v>-10</v>
      </c>
      <c r="G151" s="19">
        <f t="shared" ref="G151:L151" si="1871">G150-G149</f>
        <v>-21</v>
      </c>
      <c r="H151" s="19">
        <f t="shared" si="1871"/>
        <v>-36</v>
      </c>
      <c r="I151" s="19">
        <f t="shared" si="1871"/>
        <v>-36</v>
      </c>
      <c r="J151" s="19">
        <f t="shared" si="1871"/>
        <v>-36</v>
      </c>
      <c r="K151" s="19">
        <f t="shared" si="1871"/>
        <v>-36</v>
      </c>
      <c r="L151" s="19">
        <f t="shared" si="1871"/>
        <v>-49</v>
      </c>
      <c r="M151" s="19">
        <f t="shared" ref="M151:N151" si="1872">M150-M149</f>
        <v>-77</v>
      </c>
      <c r="N151" s="19">
        <f t="shared" si="1872"/>
        <v>-116</v>
      </c>
      <c r="O151" s="19">
        <f t="shared" ref="O151:P151" si="1873">O150-O149</f>
        <v>-124</v>
      </c>
      <c r="P151" s="19">
        <f t="shared" si="1873"/>
        <v>-177</v>
      </c>
      <c r="Q151" s="19">
        <f t="shared" ref="Q151:R151" si="1874">Q150-Q149</f>
        <v>-177</v>
      </c>
      <c r="R151" s="19">
        <f t="shared" si="1874"/>
        <v>-177</v>
      </c>
      <c r="S151" s="19">
        <f t="shared" ref="S151:T151" si="1875">S150-S149</f>
        <v>-177</v>
      </c>
      <c r="T151" s="19">
        <f t="shared" si="1875"/>
        <v>-184</v>
      </c>
      <c r="U151" s="19">
        <f t="shared" ref="U151:V151" si="1876">U150-U149</f>
        <v>-184</v>
      </c>
      <c r="V151" s="19">
        <f t="shared" si="1876"/>
        <v>-184</v>
      </c>
      <c r="W151" s="19">
        <f t="shared" ref="W151:X151" si="1877">W150-W149</f>
        <v>-184</v>
      </c>
      <c r="X151" s="19">
        <f t="shared" si="1877"/>
        <v>-184</v>
      </c>
      <c r="Y151" s="19">
        <f t="shared" ref="Y151:Z151" si="1878">Y150-Y149</f>
        <v>-184</v>
      </c>
      <c r="Z151" s="19">
        <f t="shared" si="1878"/>
        <v>-192</v>
      </c>
      <c r="AA151" s="19">
        <f t="shared" ref="AA151:AB151" si="1879">AA150-AA149</f>
        <v>-202</v>
      </c>
      <c r="AB151" s="19">
        <f t="shared" si="1879"/>
        <v>-211</v>
      </c>
      <c r="AC151" s="19">
        <f t="shared" ref="AC151:AD151" si="1880">AC150-AC149</f>
        <v>-216</v>
      </c>
      <c r="AD151" s="19">
        <f t="shared" si="1880"/>
        <v>-216</v>
      </c>
      <c r="AE151" s="19">
        <f t="shared" ref="AE151:AF151" si="1881">AE150-AE149</f>
        <v>-217</v>
      </c>
      <c r="AF151" s="19">
        <f t="shared" si="1881"/>
        <v>-217</v>
      </c>
      <c r="AG151" s="19">
        <f t="shared" ref="AG151:AH151" si="1882">AG150-AG149</f>
        <v>-217</v>
      </c>
      <c r="AH151" s="19">
        <f t="shared" si="1882"/>
        <v>-217</v>
      </c>
      <c r="AI151" s="19">
        <f t="shared" ref="AI151:AJ151" si="1883">AI150-AI149</f>
        <v>-217</v>
      </c>
      <c r="AJ151" s="19">
        <f t="shared" si="1883"/>
        <v>-217</v>
      </c>
      <c r="AK151" s="19">
        <f t="shared" ref="AK151:AL151" si="1884">AK150-AK149</f>
        <v>-217</v>
      </c>
      <c r="AL151" s="19">
        <f t="shared" si="1884"/>
        <v>-227</v>
      </c>
      <c r="AM151" s="19">
        <f t="shared" ref="AM151:AN151" si="1885">AM150-AM149</f>
        <v>-237</v>
      </c>
      <c r="AN151" s="19">
        <f t="shared" si="1885"/>
        <v>-237</v>
      </c>
      <c r="AO151" s="19">
        <f t="shared" ref="AO151:AP151" si="1886">AO150-AO149</f>
        <v>-246</v>
      </c>
      <c r="AP151" s="19">
        <f t="shared" si="1886"/>
        <v>-252</v>
      </c>
      <c r="AQ151" s="19">
        <f t="shared" ref="AQ151:AR151" si="1887">AQ150-AQ149</f>
        <v>-257</v>
      </c>
      <c r="AR151" s="19">
        <f t="shared" si="1887"/>
        <v>-257</v>
      </c>
      <c r="AS151" s="19">
        <f t="shared" ref="AS151:AT151" si="1888">AS150-AS149</f>
        <v>-263</v>
      </c>
      <c r="AT151" s="19">
        <f t="shared" si="1888"/>
        <v>-263</v>
      </c>
      <c r="AU151" s="19">
        <f t="shared" ref="AU151" si="1889">AU150-AU149</f>
        <v>-263</v>
      </c>
      <c r="AV151" s="19">
        <f t="shared" ref="AV151:AW151" si="1890">AV150-AV149</f>
        <v>-271</v>
      </c>
      <c r="AW151" s="19">
        <f t="shared" si="1890"/>
        <v>-276</v>
      </c>
      <c r="AX151" s="19">
        <f t="shared" ref="AX151:AY151" si="1891">AX150-AX149</f>
        <v>-285</v>
      </c>
      <c r="AY151" s="19">
        <f t="shared" si="1891"/>
        <v>-285</v>
      </c>
      <c r="AZ151" s="19">
        <f t="shared" ref="AZ151:BA151" si="1892">AZ150-AZ149</f>
        <v>-285</v>
      </c>
      <c r="BA151" s="19">
        <f t="shared" si="1892"/>
        <v>-285</v>
      </c>
      <c r="BB151" s="19">
        <f t="shared" ref="BB151:BC151" si="1893">BB150-BB149</f>
        <v>-287</v>
      </c>
      <c r="BC151" s="19">
        <f t="shared" si="1893"/>
        <v>-290</v>
      </c>
      <c r="BD151" s="19">
        <f t="shared" ref="BD151:BE151" si="1894">BD150-BD149</f>
        <v>-293</v>
      </c>
      <c r="BE151" s="19">
        <f t="shared" si="1894"/>
        <v>-306</v>
      </c>
      <c r="BF151" s="19">
        <f t="shared" ref="BF151:BG151" si="1895">BF150-BF149</f>
        <v>-321</v>
      </c>
      <c r="BG151" s="19">
        <f t="shared" si="1895"/>
        <v>-321</v>
      </c>
      <c r="BH151" s="19">
        <f t="shared" ref="BH151:BI151" si="1896">BH150-BH149</f>
        <v>-321</v>
      </c>
      <c r="BI151" s="19">
        <f t="shared" si="1896"/>
        <v>-321</v>
      </c>
      <c r="BJ151" s="19">
        <f t="shared" ref="BJ151:BK151" si="1897">BJ150-BJ149</f>
        <v>-321</v>
      </c>
      <c r="BK151" s="19">
        <f t="shared" si="1897"/>
        <v>-330</v>
      </c>
      <c r="BL151" s="19">
        <f t="shared" ref="BL151:BM151" si="1898">BL150-BL149</f>
        <v>-330</v>
      </c>
      <c r="BM151" s="19">
        <f t="shared" si="1898"/>
        <v>-332</v>
      </c>
      <c r="BN151" s="19">
        <f t="shared" ref="BN151:BO151" si="1899">BN150-BN149</f>
        <v>-333</v>
      </c>
      <c r="BO151" s="19">
        <f t="shared" si="1899"/>
        <v>-334</v>
      </c>
      <c r="BP151" s="19">
        <f t="shared" ref="BP151:BQ151" si="1900">BP150-BP149</f>
        <v>-335</v>
      </c>
      <c r="BQ151" s="19">
        <f t="shared" si="1900"/>
        <v>-336</v>
      </c>
      <c r="BR151" s="19">
        <f t="shared" ref="BR151:BS151" si="1901">BR150-BR149</f>
        <v>-339</v>
      </c>
      <c r="BS151" s="19">
        <f t="shared" si="1901"/>
        <v>-350</v>
      </c>
      <c r="BT151" s="19">
        <f t="shared" ref="BT151:BU151" si="1902">BT150-BT149</f>
        <v>-351</v>
      </c>
      <c r="BU151" s="19">
        <f t="shared" si="1902"/>
        <v>-365</v>
      </c>
      <c r="BV151" s="19">
        <f t="shared" ref="BV151:BW151" si="1903">BV150-BV149</f>
        <v>-365</v>
      </c>
      <c r="BW151" s="19">
        <f t="shared" si="1903"/>
        <v>-366</v>
      </c>
      <c r="BX151" s="19">
        <f t="shared" ref="BX151:BY151" si="1904">BX150-BX149</f>
        <v>-368</v>
      </c>
      <c r="BY151" s="19">
        <f t="shared" si="1904"/>
        <v>-374</v>
      </c>
      <c r="BZ151" s="19">
        <f t="shared" ref="BZ151:CA151" si="1905">BZ150-BZ149</f>
        <v>-375</v>
      </c>
      <c r="CA151" s="19">
        <f t="shared" si="1905"/>
        <v>-376</v>
      </c>
      <c r="CB151" s="19">
        <f t="shared" ref="CB151:CC151" si="1906">CB150-CB149</f>
        <v>-376</v>
      </c>
      <c r="CC151" s="19">
        <f t="shared" si="1906"/>
        <v>-376</v>
      </c>
      <c r="CD151" s="19">
        <f t="shared" ref="CD151:CE151" si="1907">CD150-CD149</f>
        <v>-382</v>
      </c>
      <c r="CE151" s="19">
        <f t="shared" si="1907"/>
        <v>-388</v>
      </c>
      <c r="CF151" s="19">
        <f t="shared" ref="CF151:CG151" si="1908">CF150-CF149</f>
        <v>-388</v>
      </c>
      <c r="CG151" s="19">
        <f t="shared" si="1908"/>
        <v>-390</v>
      </c>
      <c r="CH151" s="19">
        <f t="shared" ref="CH151:CI151" si="1909">CH150-CH149</f>
        <v>-390</v>
      </c>
      <c r="CI151" s="19">
        <f t="shared" si="1909"/>
        <v>-394</v>
      </c>
      <c r="CJ151" s="19">
        <f t="shared" ref="CJ151:CK151" si="1910">CJ150-CJ149</f>
        <v>-394</v>
      </c>
      <c r="CK151" s="19">
        <f t="shared" si="1910"/>
        <v>-398</v>
      </c>
      <c r="CL151" s="19">
        <f t="shared" ref="CL151:CM151" si="1911">CL150-CL149</f>
        <v>-399</v>
      </c>
      <c r="CM151" s="19">
        <f t="shared" si="1911"/>
        <v>-399</v>
      </c>
      <c r="CN151" s="19">
        <f t="shared" ref="CN151:CO151" si="1912">CN150-CN149</f>
        <v>-401</v>
      </c>
      <c r="CO151" s="19">
        <f t="shared" si="1912"/>
        <v>-404</v>
      </c>
      <c r="CP151" s="19">
        <f t="shared" ref="CP151:CQ151" si="1913">CP150-CP149</f>
        <v>-406</v>
      </c>
      <c r="CQ151" s="19">
        <f t="shared" si="1913"/>
        <v>-408</v>
      </c>
      <c r="CR151" s="19">
        <f t="shared" ref="CR151:CS151" si="1914">CR150-CR149</f>
        <v>-409</v>
      </c>
      <c r="CS151" s="19">
        <f t="shared" si="1914"/>
        <v>-410</v>
      </c>
      <c r="CT151" s="19">
        <f t="shared" ref="CT151" si="1915">CT150-CT149</f>
        <v>-422</v>
      </c>
      <c r="CU151" s="19">
        <f t="shared" ref="CU151:CV151" si="1916">CU150-CU149</f>
        <v>-450</v>
      </c>
      <c r="CV151" s="19">
        <f t="shared" si="1916"/>
        <v>-456</v>
      </c>
      <c r="CW151" s="19">
        <f t="shared" ref="CW151:CX151" si="1917">CW150-CW149</f>
        <v>-522</v>
      </c>
      <c r="CX151" s="19">
        <f t="shared" si="1917"/>
        <v>-545</v>
      </c>
      <c r="CY151" s="19">
        <f t="shared" ref="CY151:CZ151" si="1918">CY150-CY149</f>
        <v>-560</v>
      </c>
      <c r="CZ151" s="19">
        <f t="shared" si="1918"/>
        <v>-566</v>
      </c>
      <c r="DA151" s="19">
        <f t="shared" ref="DA151:DB151" si="1919">DA150-DA149</f>
        <v>-573</v>
      </c>
      <c r="DB151" s="19">
        <f t="shared" si="1919"/>
        <v>-578</v>
      </c>
      <c r="DC151" s="19">
        <f t="shared" ref="DC151:DD151" si="1920">DC150-DC149</f>
        <v>-583</v>
      </c>
      <c r="DD151" s="19">
        <f t="shared" si="1920"/>
        <v>-583</v>
      </c>
      <c r="DE151" s="19">
        <f t="shared" ref="DE151:DF151" si="1921">DE150-DE149</f>
        <v>-601</v>
      </c>
      <c r="DF151" s="19">
        <f t="shared" si="1921"/>
        <v>-609</v>
      </c>
      <c r="DG151" s="19">
        <f t="shared" ref="DG151:DH151" si="1922">DG150-DG149</f>
        <v>-611</v>
      </c>
      <c r="DH151" s="19">
        <f t="shared" si="1922"/>
        <v>-616</v>
      </c>
      <c r="DI151" s="19">
        <f t="shared" ref="DI151:DJ151" si="1923">DI150-DI149</f>
        <v>-625</v>
      </c>
      <c r="DJ151" s="19">
        <f t="shared" si="1923"/>
        <v>-632</v>
      </c>
      <c r="DK151" s="19">
        <f t="shared" ref="DK151:DL151" si="1924">DK150-DK149</f>
        <v>-639</v>
      </c>
      <c r="DL151" s="19">
        <f t="shared" si="1924"/>
        <v>-649</v>
      </c>
      <c r="DM151" s="19">
        <f t="shared" ref="DM151:DN151" si="1925">DM150-DM149</f>
        <v>-656</v>
      </c>
      <c r="DN151" s="19">
        <f t="shared" si="1925"/>
        <v>-665</v>
      </c>
      <c r="DO151" s="19">
        <f t="shared" ref="DO151:DP151" si="1926">DO150-DO149</f>
        <v>-675</v>
      </c>
      <c r="DP151" s="19">
        <f t="shared" si="1926"/>
        <v>-678</v>
      </c>
      <c r="DQ151" s="19">
        <f t="shared" ref="DQ151:DR151" si="1927">DQ150-DQ149</f>
        <v>-687</v>
      </c>
      <c r="DR151" s="19">
        <f t="shared" si="1927"/>
        <v>-694</v>
      </c>
      <c r="DS151" s="19">
        <f t="shared" ref="DS151:DT151" si="1928">DS150-DS149</f>
        <v>-705</v>
      </c>
      <c r="DT151" s="19">
        <f t="shared" si="1928"/>
        <v>-705</v>
      </c>
      <c r="DU151" s="19">
        <f t="shared" ref="DU151:DV151" si="1929">DU150-DU149</f>
        <v>-715</v>
      </c>
      <c r="DV151" s="19">
        <f t="shared" si="1929"/>
        <v>-730</v>
      </c>
      <c r="DW151" s="19">
        <f t="shared" ref="DW151:DX151" si="1930">DW150-DW149</f>
        <v>-730</v>
      </c>
      <c r="DX151" s="19">
        <f t="shared" si="1930"/>
        <v>-752</v>
      </c>
      <c r="DY151" s="19">
        <f t="shared" ref="DY151:DZ151" si="1931">DY150-DY149</f>
        <v>-760</v>
      </c>
      <c r="DZ151" s="19">
        <f t="shared" si="1931"/>
        <v>-776</v>
      </c>
      <c r="EA151" s="19">
        <f t="shared" ref="EA151:EB151" si="1932">EA150-EA149</f>
        <v>-792</v>
      </c>
      <c r="EB151" s="19">
        <f t="shared" si="1932"/>
        <v>-804</v>
      </c>
      <c r="EC151" s="19">
        <f t="shared" ref="EC151:KH151" si="1933">EC150-EC149</f>
        <v>-804</v>
      </c>
      <c r="ED151" s="19">
        <f t="shared" ref="ED151:EE151" si="1934">ED150-ED149</f>
        <v>-940</v>
      </c>
      <c r="EE151" s="19">
        <f t="shared" si="1934"/>
        <v>-968</v>
      </c>
      <c r="EF151" s="19">
        <f t="shared" ref="EF151:EG151" si="1935">EF150-EF149</f>
        <v>-985</v>
      </c>
      <c r="EG151" s="19">
        <f t="shared" si="1935"/>
        <v>-998</v>
      </c>
      <c r="EH151" s="19">
        <f t="shared" ref="EH151:EI151" si="1936">EH150-EH149</f>
        <v>-1023</v>
      </c>
      <c r="EI151" s="19">
        <f t="shared" si="1936"/>
        <v>-1031</v>
      </c>
      <c r="EJ151" s="19">
        <f t="shared" ref="EJ151" si="1937">EJ150-EJ149</f>
        <v>-1031</v>
      </c>
      <c r="EK151" s="3">
        <f t="shared" ref="EK151:FS151" si="1938">EK150-EK149</f>
        <v>0</v>
      </c>
      <c r="EL151" s="3">
        <f t="shared" si="1938"/>
        <v>0</v>
      </c>
      <c r="EM151" s="3">
        <f t="shared" si="1938"/>
        <v>0</v>
      </c>
      <c r="EN151" s="3">
        <f t="shared" si="1938"/>
        <v>0</v>
      </c>
      <c r="EO151" s="3">
        <f t="shared" si="1938"/>
        <v>0</v>
      </c>
      <c r="EP151" s="3">
        <f t="shared" si="1938"/>
        <v>0</v>
      </c>
      <c r="EQ151" s="3">
        <f t="shared" si="1938"/>
        <v>0</v>
      </c>
      <c r="ER151" s="3">
        <f t="shared" si="1938"/>
        <v>0</v>
      </c>
      <c r="ES151" s="3">
        <f t="shared" si="1938"/>
        <v>0</v>
      </c>
      <c r="ET151" s="3">
        <f t="shared" si="1938"/>
        <v>0</v>
      </c>
      <c r="EU151" s="3">
        <f t="shared" si="1938"/>
        <v>0</v>
      </c>
      <c r="EV151" s="3">
        <f t="shared" si="1938"/>
        <v>0</v>
      </c>
      <c r="EW151" s="3">
        <f t="shared" si="1938"/>
        <v>0</v>
      </c>
      <c r="EX151" s="3">
        <f t="shared" si="1938"/>
        <v>0</v>
      </c>
      <c r="EY151" s="3">
        <f t="shared" si="1938"/>
        <v>0</v>
      </c>
      <c r="EZ151" s="3">
        <f t="shared" si="1938"/>
        <v>0</v>
      </c>
      <c r="FA151" s="3">
        <f t="shared" si="1938"/>
        <v>0</v>
      </c>
      <c r="FB151" s="3">
        <f t="shared" si="1938"/>
        <v>0</v>
      </c>
      <c r="FC151" s="3">
        <f t="shared" si="1938"/>
        <v>0</v>
      </c>
      <c r="FD151" s="3">
        <f t="shared" si="1938"/>
        <v>0</v>
      </c>
      <c r="FE151" s="3">
        <f t="shared" si="1938"/>
        <v>0</v>
      </c>
      <c r="FF151" s="3">
        <f t="shared" si="1938"/>
        <v>0</v>
      </c>
      <c r="FG151" s="3">
        <f t="shared" si="1938"/>
        <v>0</v>
      </c>
      <c r="FH151" s="3">
        <f t="shared" si="1938"/>
        <v>0</v>
      </c>
      <c r="FI151" s="3">
        <f t="shared" si="1938"/>
        <v>0</v>
      </c>
      <c r="FJ151" s="3">
        <f t="shared" si="1938"/>
        <v>0</v>
      </c>
      <c r="FK151" s="3">
        <f t="shared" si="1938"/>
        <v>0</v>
      </c>
      <c r="FL151" s="3">
        <f t="shared" si="1938"/>
        <v>0</v>
      </c>
      <c r="FM151" s="3">
        <f t="shared" si="1938"/>
        <v>0</v>
      </c>
      <c r="FN151" s="3">
        <f t="shared" si="1938"/>
        <v>0</v>
      </c>
      <c r="FO151" s="3">
        <f t="shared" si="1938"/>
        <v>0</v>
      </c>
      <c r="FP151" s="3">
        <f t="shared" si="1938"/>
        <v>0</v>
      </c>
      <c r="FQ151" s="3">
        <f t="shared" si="1938"/>
        <v>0</v>
      </c>
      <c r="FR151" s="3">
        <f t="shared" si="1938"/>
        <v>0</v>
      </c>
      <c r="FS151" s="3">
        <f t="shared" si="1938"/>
        <v>0</v>
      </c>
      <c r="FT151" s="3">
        <f t="shared" si="1933"/>
        <v>0</v>
      </c>
      <c r="FU151" s="3">
        <f t="shared" si="1933"/>
        <v>0</v>
      </c>
      <c r="FV151" s="3">
        <f t="shared" si="1933"/>
        <v>0</v>
      </c>
      <c r="FW151" s="3">
        <f t="shared" si="1933"/>
        <v>0</v>
      </c>
      <c r="FX151" s="3">
        <f t="shared" si="1933"/>
        <v>0</v>
      </c>
      <c r="FY151" s="3">
        <f t="shared" si="1933"/>
        <v>0</v>
      </c>
      <c r="FZ151" s="3">
        <f t="shared" si="1933"/>
        <v>0</v>
      </c>
      <c r="GA151" s="3">
        <f t="shared" si="1933"/>
        <v>0</v>
      </c>
      <c r="GB151" s="3">
        <f t="shared" si="1933"/>
        <v>0</v>
      </c>
      <c r="GC151" s="3">
        <f t="shared" si="1933"/>
        <v>0</v>
      </c>
      <c r="GD151" s="3">
        <f t="shared" si="1933"/>
        <v>0</v>
      </c>
      <c r="GE151" s="3">
        <f t="shared" si="1933"/>
        <v>0</v>
      </c>
      <c r="GF151" s="3">
        <f t="shared" si="1933"/>
        <v>0</v>
      </c>
      <c r="GG151" s="3">
        <f t="shared" si="1933"/>
        <v>0</v>
      </c>
      <c r="GH151" s="3">
        <f t="shared" si="1933"/>
        <v>0</v>
      </c>
      <c r="GI151" s="3">
        <f t="shared" si="1933"/>
        <v>0</v>
      </c>
      <c r="GJ151" s="3">
        <f t="shared" si="1933"/>
        <v>0</v>
      </c>
      <c r="GK151" s="3">
        <f t="shared" si="1933"/>
        <v>0</v>
      </c>
      <c r="GL151" s="3">
        <f t="shared" si="1933"/>
        <v>0</v>
      </c>
      <c r="GM151" s="3">
        <f t="shared" si="1933"/>
        <v>0</v>
      </c>
      <c r="GN151" s="3">
        <f t="shared" si="1933"/>
        <v>0</v>
      </c>
      <c r="GO151" s="3">
        <f t="shared" si="1933"/>
        <v>0</v>
      </c>
      <c r="GP151" s="3">
        <f t="shared" si="1933"/>
        <v>0</v>
      </c>
      <c r="GQ151" s="3">
        <f t="shared" si="1933"/>
        <v>0</v>
      </c>
      <c r="GR151" s="3">
        <f t="shared" si="1933"/>
        <v>0</v>
      </c>
      <c r="GS151" s="3">
        <f t="shared" si="1933"/>
        <v>0</v>
      </c>
      <c r="GT151" s="3">
        <f t="shared" si="1933"/>
        <v>0</v>
      </c>
      <c r="GU151" s="3">
        <f t="shared" si="1933"/>
        <v>0</v>
      </c>
      <c r="GV151" s="3">
        <f t="shared" si="1933"/>
        <v>0</v>
      </c>
      <c r="GW151" s="3">
        <f t="shared" si="1933"/>
        <v>0</v>
      </c>
      <c r="GX151" s="3">
        <f t="shared" si="1933"/>
        <v>0</v>
      </c>
      <c r="GY151" s="3">
        <f t="shared" si="1933"/>
        <v>0</v>
      </c>
      <c r="GZ151" s="3">
        <f t="shared" si="1933"/>
        <v>0</v>
      </c>
      <c r="HA151" s="3">
        <f t="shared" si="1933"/>
        <v>0</v>
      </c>
      <c r="HB151" s="3">
        <f t="shared" si="1933"/>
        <v>0</v>
      </c>
      <c r="HC151" s="3">
        <f t="shared" si="1933"/>
        <v>0</v>
      </c>
      <c r="HD151" s="3">
        <f t="shared" si="1933"/>
        <v>0</v>
      </c>
      <c r="HE151" s="3">
        <f t="shared" si="1933"/>
        <v>0</v>
      </c>
      <c r="HF151" s="3">
        <f t="shared" si="1933"/>
        <v>0</v>
      </c>
      <c r="HG151" s="3">
        <f t="shared" si="1933"/>
        <v>0</v>
      </c>
      <c r="HH151" s="3">
        <f t="shared" si="1933"/>
        <v>0</v>
      </c>
      <c r="HI151" s="3">
        <f t="shared" si="1933"/>
        <v>0</v>
      </c>
      <c r="HJ151" s="3">
        <f t="shared" ref="HJ151:IY151" si="1939">HJ150-HJ149</f>
        <v>0</v>
      </c>
      <c r="HK151" s="3">
        <f t="shared" si="1939"/>
        <v>0</v>
      </c>
      <c r="HL151" s="3">
        <f t="shared" si="1939"/>
        <v>0</v>
      </c>
      <c r="HM151" s="3">
        <f t="shared" si="1939"/>
        <v>0</v>
      </c>
      <c r="HN151" s="3">
        <f t="shared" si="1939"/>
        <v>0</v>
      </c>
      <c r="HO151" s="3">
        <f t="shared" si="1939"/>
        <v>0</v>
      </c>
      <c r="HP151" s="3">
        <f t="shared" si="1939"/>
        <v>0</v>
      </c>
      <c r="HQ151" s="3">
        <f t="shared" si="1939"/>
        <v>0</v>
      </c>
      <c r="HR151" s="3">
        <f t="shared" si="1939"/>
        <v>0</v>
      </c>
      <c r="HS151" s="3">
        <f t="shared" si="1939"/>
        <v>0</v>
      </c>
      <c r="HT151" s="3">
        <f t="shared" si="1939"/>
        <v>0</v>
      </c>
      <c r="HU151" s="3">
        <f t="shared" si="1939"/>
        <v>0</v>
      </c>
      <c r="HV151" s="3">
        <f t="shared" si="1939"/>
        <v>0</v>
      </c>
      <c r="HW151" s="3">
        <f t="shared" si="1939"/>
        <v>0</v>
      </c>
      <c r="HX151" s="3">
        <f t="shared" si="1939"/>
        <v>0</v>
      </c>
      <c r="HY151" s="3">
        <f t="shared" si="1939"/>
        <v>0</v>
      </c>
      <c r="HZ151" s="3">
        <f t="shared" si="1939"/>
        <v>0</v>
      </c>
      <c r="IA151" s="3">
        <f t="shared" si="1939"/>
        <v>0</v>
      </c>
      <c r="IB151" s="3">
        <f t="shared" si="1939"/>
        <v>0</v>
      </c>
      <c r="IC151" s="3">
        <f t="shared" si="1939"/>
        <v>0</v>
      </c>
      <c r="ID151" s="3">
        <f t="shared" si="1939"/>
        <v>0</v>
      </c>
      <c r="IE151" s="3">
        <f t="shared" si="1939"/>
        <v>0</v>
      </c>
      <c r="IF151" s="3">
        <f t="shared" si="1939"/>
        <v>0</v>
      </c>
      <c r="IG151" s="3">
        <f t="shared" si="1939"/>
        <v>0</v>
      </c>
      <c r="IH151" s="3">
        <f t="shared" si="1939"/>
        <v>0</v>
      </c>
      <c r="II151" s="3">
        <f t="shared" si="1939"/>
        <v>0</v>
      </c>
      <c r="IJ151" s="3">
        <f t="shared" si="1939"/>
        <v>0</v>
      </c>
      <c r="IK151" s="3">
        <f t="shared" si="1939"/>
        <v>0</v>
      </c>
      <c r="IL151" s="3">
        <f t="shared" si="1939"/>
        <v>0</v>
      </c>
      <c r="IM151" s="3">
        <f t="shared" si="1939"/>
        <v>0</v>
      </c>
      <c r="IN151" s="3">
        <f t="shared" si="1939"/>
        <v>0</v>
      </c>
      <c r="IO151" s="3">
        <f t="shared" si="1939"/>
        <v>0</v>
      </c>
      <c r="IP151" s="3">
        <f t="shared" si="1939"/>
        <v>0</v>
      </c>
      <c r="IQ151" s="3">
        <f t="shared" si="1939"/>
        <v>0</v>
      </c>
      <c r="IR151" s="3">
        <f t="shared" si="1939"/>
        <v>0</v>
      </c>
      <c r="IS151" s="3">
        <f t="shared" si="1939"/>
        <v>0</v>
      </c>
      <c r="IT151" s="3">
        <f t="shared" si="1939"/>
        <v>0</v>
      </c>
      <c r="IU151" s="3">
        <f t="shared" si="1939"/>
        <v>0</v>
      </c>
      <c r="IV151" s="3">
        <f t="shared" si="1939"/>
        <v>0</v>
      </c>
      <c r="IW151" s="3">
        <f t="shared" si="1939"/>
        <v>0</v>
      </c>
      <c r="IX151" s="3">
        <f t="shared" si="1939"/>
        <v>0</v>
      </c>
      <c r="IY151" s="3">
        <f t="shared" si="1939"/>
        <v>0</v>
      </c>
      <c r="IZ151" s="3">
        <f t="shared" si="1933"/>
        <v>0</v>
      </c>
      <c r="JA151" s="3">
        <f t="shared" si="1933"/>
        <v>0</v>
      </c>
      <c r="JB151" s="3">
        <f t="shared" si="1933"/>
        <v>0</v>
      </c>
      <c r="JC151" s="3">
        <f t="shared" si="1933"/>
        <v>0</v>
      </c>
      <c r="JD151" s="3">
        <f t="shared" si="1933"/>
        <v>0</v>
      </c>
      <c r="JE151" s="3">
        <f t="shared" si="1933"/>
        <v>0</v>
      </c>
      <c r="JF151" s="3">
        <f t="shared" si="1933"/>
        <v>0</v>
      </c>
      <c r="JG151" s="3">
        <f t="shared" ref="JG151:JM151" si="1940">JG150-JG149</f>
        <v>0</v>
      </c>
      <c r="JH151" s="3">
        <f t="shared" si="1940"/>
        <v>0</v>
      </c>
      <c r="JI151" s="3">
        <f t="shared" si="1940"/>
        <v>0</v>
      </c>
      <c r="JJ151" s="3">
        <f t="shared" si="1940"/>
        <v>0</v>
      </c>
      <c r="JK151" s="3">
        <f t="shared" si="1940"/>
        <v>0</v>
      </c>
      <c r="JL151" s="3">
        <f t="shared" si="1940"/>
        <v>0</v>
      </c>
      <c r="JM151" s="3">
        <f t="shared" si="1940"/>
        <v>0</v>
      </c>
      <c r="JN151" s="3">
        <f t="shared" si="1933"/>
        <v>0</v>
      </c>
      <c r="JO151" s="3">
        <f t="shared" si="1933"/>
        <v>0</v>
      </c>
      <c r="JP151" s="3">
        <f t="shared" si="1933"/>
        <v>0</v>
      </c>
      <c r="JQ151" s="3">
        <f t="shared" si="1933"/>
        <v>0</v>
      </c>
      <c r="JR151" s="3">
        <f t="shared" si="1933"/>
        <v>0</v>
      </c>
      <c r="JS151" s="3">
        <f t="shared" si="1933"/>
        <v>0</v>
      </c>
      <c r="JT151" s="3">
        <f t="shared" si="1933"/>
        <v>0</v>
      </c>
      <c r="JU151" s="3">
        <f t="shared" ref="JU151:KA151" si="1941">JU150-JU149</f>
        <v>0</v>
      </c>
      <c r="JV151" s="3">
        <f t="shared" si="1941"/>
        <v>0</v>
      </c>
      <c r="JW151" s="3">
        <f t="shared" si="1941"/>
        <v>0</v>
      </c>
      <c r="JX151" s="3">
        <f t="shared" si="1941"/>
        <v>0</v>
      </c>
      <c r="JY151" s="3">
        <f t="shared" si="1941"/>
        <v>0</v>
      </c>
      <c r="JZ151" s="3">
        <f t="shared" si="1941"/>
        <v>0</v>
      </c>
      <c r="KA151" s="3">
        <f t="shared" si="1941"/>
        <v>0</v>
      </c>
      <c r="KB151" s="3">
        <f t="shared" si="1933"/>
        <v>0</v>
      </c>
      <c r="KC151" s="3">
        <f t="shared" si="1933"/>
        <v>0</v>
      </c>
      <c r="KD151" s="3">
        <f t="shared" si="1933"/>
        <v>0</v>
      </c>
      <c r="KE151" s="3">
        <f t="shared" si="1933"/>
        <v>0</v>
      </c>
      <c r="KF151" s="3">
        <f t="shared" si="1933"/>
        <v>0</v>
      </c>
      <c r="KG151" s="3">
        <f t="shared" si="1933"/>
        <v>0</v>
      </c>
      <c r="KH151" s="3">
        <f t="shared" si="1933"/>
        <v>0</v>
      </c>
      <c r="KI151" s="3">
        <f t="shared" ref="KI151:KK151" si="1942">KI150-KI149</f>
        <v>0</v>
      </c>
      <c r="KJ151" s="3">
        <f t="shared" si="1942"/>
        <v>0</v>
      </c>
      <c r="KK151" s="3">
        <f t="shared" si="1942"/>
        <v>0</v>
      </c>
      <c r="KL151" s="3">
        <f t="shared" ref="KL151" si="1943">KL150-KL149</f>
        <v>0</v>
      </c>
      <c r="KM151" s="3">
        <f t="shared" ref="KM151:KO151" si="1944">KM150-KM149</f>
        <v>0</v>
      </c>
      <c r="KN151" s="3">
        <f t="shared" ref="KN151" si="1945">KN150-KN149</f>
        <v>0</v>
      </c>
      <c r="KO151" s="3">
        <f t="shared" si="1944"/>
        <v>0</v>
      </c>
    </row>
    <row r="152" spans="1:301" x14ac:dyDescent="0.2">
      <c r="A152" s="4" t="s">
        <v>22</v>
      </c>
      <c r="B152" s="8"/>
      <c r="C152" s="8"/>
      <c r="D152" s="8"/>
      <c r="E152" s="8"/>
      <c r="F152" s="8"/>
      <c r="G152" s="8" t="s">
        <v>48</v>
      </c>
      <c r="H152" s="8" t="s">
        <v>48</v>
      </c>
      <c r="I152" s="8" t="s">
        <v>48</v>
      </c>
      <c r="J152" s="8" t="s">
        <v>10</v>
      </c>
      <c r="K152" s="8" t="s">
        <v>10</v>
      </c>
      <c r="L152" s="8" t="s">
        <v>10</v>
      </c>
      <c r="M152" s="8" t="s">
        <v>10</v>
      </c>
      <c r="N152" s="8" t="s">
        <v>10</v>
      </c>
      <c r="O152" s="8" t="s">
        <v>10</v>
      </c>
      <c r="P152" s="8" t="s">
        <v>10</v>
      </c>
      <c r="Q152" s="8" t="s">
        <v>10</v>
      </c>
      <c r="R152" s="8" t="s">
        <v>10</v>
      </c>
      <c r="S152" s="8" t="s">
        <v>10</v>
      </c>
      <c r="T152" s="8" t="s">
        <v>10</v>
      </c>
      <c r="U152" s="15" t="s">
        <v>49</v>
      </c>
      <c r="V152" s="15" t="s">
        <v>49</v>
      </c>
      <c r="W152" s="15" t="s">
        <v>49</v>
      </c>
      <c r="X152" s="15" t="s">
        <v>49</v>
      </c>
      <c r="Y152" s="15" t="s">
        <v>49</v>
      </c>
      <c r="Z152" s="15" t="s">
        <v>49</v>
      </c>
      <c r="AA152" s="15" t="s">
        <v>49</v>
      </c>
      <c r="AB152" s="15" t="s">
        <v>49</v>
      </c>
      <c r="AC152" s="15" t="s">
        <v>49</v>
      </c>
      <c r="AD152" s="15" t="s">
        <v>49</v>
      </c>
      <c r="AE152" s="15" t="s">
        <v>49</v>
      </c>
      <c r="AF152" s="15" t="s">
        <v>49</v>
      </c>
      <c r="AG152" s="15" t="s">
        <v>49</v>
      </c>
      <c r="AH152" s="15" t="s">
        <v>49</v>
      </c>
      <c r="AI152" s="15" t="s">
        <v>49</v>
      </c>
      <c r="AJ152" s="15" t="s">
        <v>49</v>
      </c>
      <c r="AK152" s="15" t="s">
        <v>49</v>
      </c>
      <c r="AL152" s="15" t="s">
        <v>49</v>
      </c>
      <c r="AM152" s="15" t="s">
        <v>49</v>
      </c>
      <c r="AN152" s="15" t="s">
        <v>49</v>
      </c>
      <c r="AO152" s="15" t="s">
        <v>49</v>
      </c>
      <c r="AP152" s="15" t="s">
        <v>49</v>
      </c>
      <c r="AQ152" s="15" t="s">
        <v>49</v>
      </c>
      <c r="AR152" s="15" t="s">
        <v>49</v>
      </c>
      <c r="AS152" s="15" t="s">
        <v>49</v>
      </c>
      <c r="AT152" s="15" t="s">
        <v>49</v>
      </c>
      <c r="AU152" s="15" t="s">
        <v>49</v>
      </c>
      <c r="AV152" s="15" t="s">
        <v>49</v>
      </c>
      <c r="AW152" s="15" t="s">
        <v>49</v>
      </c>
      <c r="AX152" s="15" t="s">
        <v>49</v>
      </c>
      <c r="AY152" s="15" t="s">
        <v>49</v>
      </c>
      <c r="AZ152" s="15" t="s">
        <v>49</v>
      </c>
      <c r="BA152" s="15" t="s">
        <v>49</v>
      </c>
      <c r="BB152" s="15" t="s">
        <v>49</v>
      </c>
      <c r="BC152" s="15" t="s">
        <v>49</v>
      </c>
      <c r="BD152" s="15" t="s">
        <v>49</v>
      </c>
      <c r="BE152" s="15" t="s">
        <v>49</v>
      </c>
      <c r="BF152" s="15" t="s">
        <v>49</v>
      </c>
      <c r="BG152" s="15" t="s">
        <v>49</v>
      </c>
      <c r="BH152" s="15" t="s">
        <v>49</v>
      </c>
      <c r="BI152" s="15" t="s">
        <v>49</v>
      </c>
      <c r="BJ152" s="15" t="s">
        <v>49</v>
      </c>
      <c r="BK152" s="15" t="s">
        <v>49</v>
      </c>
      <c r="BL152" s="15" t="s">
        <v>49</v>
      </c>
      <c r="BM152" s="15" t="s">
        <v>49</v>
      </c>
      <c r="BN152" s="15" t="s">
        <v>49</v>
      </c>
      <c r="BO152" s="15" t="s">
        <v>49</v>
      </c>
      <c r="BP152" s="15" t="s">
        <v>49</v>
      </c>
      <c r="BQ152" s="15" t="s">
        <v>49</v>
      </c>
      <c r="BR152" s="15" t="s">
        <v>49</v>
      </c>
      <c r="BS152" s="15" t="s">
        <v>49</v>
      </c>
      <c r="BT152" s="15" t="s">
        <v>49</v>
      </c>
      <c r="BU152" s="15" t="s">
        <v>49</v>
      </c>
      <c r="BV152" s="15" t="s">
        <v>49</v>
      </c>
      <c r="BW152" s="15" t="s">
        <v>49</v>
      </c>
      <c r="BX152" s="15" t="s">
        <v>49</v>
      </c>
      <c r="BY152" s="15" t="s">
        <v>49</v>
      </c>
      <c r="BZ152" s="15" t="s">
        <v>49</v>
      </c>
      <c r="CA152" s="15" t="s">
        <v>49</v>
      </c>
      <c r="CB152" s="15" t="s">
        <v>49</v>
      </c>
      <c r="CC152" s="15" t="s">
        <v>49</v>
      </c>
      <c r="CD152" s="15" t="s">
        <v>49</v>
      </c>
      <c r="CE152" s="15" t="s">
        <v>49</v>
      </c>
      <c r="CF152" s="15" t="s">
        <v>49</v>
      </c>
      <c r="CG152" s="15" t="s">
        <v>49</v>
      </c>
      <c r="CH152" s="15" t="s">
        <v>49</v>
      </c>
      <c r="CI152" s="15" t="s">
        <v>49</v>
      </c>
      <c r="CJ152" s="15" t="s">
        <v>49</v>
      </c>
      <c r="CK152" s="15" t="s">
        <v>49</v>
      </c>
      <c r="CL152" s="15" t="s">
        <v>49</v>
      </c>
      <c r="CM152" s="15" t="s">
        <v>49</v>
      </c>
      <c r="CN152" s="15" t="s">
        <v>49</v>
      </c>
      <c r="CO152" s="15" t="s">
        <v>49</v>
      </c>
      <c r="CP152" s="15" t="s">
        <v>49</v>
      </c>
      <c r="CQ152" s="15" t="s">
        <v>49</v>
      </c>
      <c r="CR152" s="15" t="s">
        <v>49</v>
      </c>
      <c r="CS152" s="15" t="s">
        <v>49</v>
      </c>
      <c r="CT152" s="15" t="s">
        <v>49</v>
      </c>
      <c r="CU152" s="15" t="s">
        <v>49</v>
      </c>
      <c r="CV152" s="15" t="s">
        <v>49</v>
      </c>
      <c r="CW152" s="15" t="s">
        <v>49</v>
      </c>
      <c r="CX152" s="15" t="s">
        <v>49</v>
      </c>
      <c r="CY152" s="15" t="s">
        <v>49</v>
      </c>
      <c r="CZ152" s="15" t="s">
        <v>49</v>
      </c>
      <c r="DA152" s="15" t="s">
        <v>49</v>
      </c>
      <c r="DB152" s="15" t="s">
        <v>49</v>
      </c>
      <c r="DC152" s="15" t="s">
        <v>49</v>
      </c>
      <c r="DD152" s="15" t="s">
        <v>49</v>
      </c>
      <c r="DE152" s="15" t="s">
        <v>49</v>
      </c>
      <c r="DF152" s="15" t="s">
        <v>49</v>
      </c>
      <c r="DG152" s="15" t="s">
        <v>49</v>
      </c>
      <c r="DH152" s="15" t="s">
        <v>49</v>
      </c>
      <c r="DI152" s="15" t="s">
        <v>49</v>
      </c>
      <c r="DJ152" s="15" t="s">
        <v>49</v>
      </c>
      <c r="DK152" s="15" t="s">
        <v>49</v>
      </c>
      <c r="DL152" s="15" t="s">
        <v>49</v>
      </c>
      <c r="DM152" s="15" t="s">
        <v>49</v>
      </c>
      <c r="DN152" s="15" t="s">
        <v>49</v>
      </c>
      <c r="DO152" s="15" t="s">
        <v>49</v>
      </c>
      <c r="DP152" s="15" t="s">
        <v>49</v>
      </c>
      <c r="DQ152" s="15" t="s">
        <v>49</v>
      </c>
      <c r="DR152" s="15" t="s">
        <v>49</v>
      </c>
      <c r="DS152" s="15" t="s">
        <v>49</v>
      </c>
      <c r="DT152" s="15" t="s">
        <v>49</v>
      </c>
      <c r="DU152" s="15" t="s">
        <v>49</v>
      </c>
      <c r="DV152" s="15" t="s">
        <v>49</v>
      </c>
      <c r="DW152" s="15" t="s">
        <v>49</v>
      </c>
      <c r="DX152" s="15" t="s">
        <v>49</v>
      </c>
      <c r="DY152" s="15" t="s">
        <v>49</v>
      </c>
      <c r="DZ152" s="15" t="s">
        <v>49</v>
      </c>
      <c r="EA152" s="15" t="s">
        <v>49</v>
      </c>
      <c r="EB152" s="15" t="s">
        <v>49</v>
      </c>
      <c r="EC152" s="15" t="s">
        <v>49</v>
      </c>
      <c r="ED152" s="15" t="s">
        <v>49</v>
      </c>
      <c r="EE152" s="15" t="s">
        <v>49</v>
      </c>
      <c r="EF152" s="15" t="s">
        <v>49</v>
      </c>
      <c r="EG152" s="15" t="s">
        <v>49</v>
      </c>
      <c r="EH152" s="15" t="s">
        <v>49</v>
      </c>
      <c r="EI152" s="15" t="s">
        <v>49</v>
      </c>
      <c r="EJ152" s="15" t="s">
        <v>49</v>
      </c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  <c r="IW152" s="8"/>
      <c r="IX152" s="8"/>
      <c r="IY152" s="8"/>
      <c r="IZ152" s="8"/>
      <c r="JA152" s="8"/>
      <c r="JB152" s="8"/>
      <c r="JC152" s="8"/>
      <c r="JD152" s="8"/>
      <c r="JE152" s="8"/>
      <c r="JF152" s="8"/>
      <c r="JG152" s="8"/>
      <c r="JH152" s="8"/>
      <c r="JI152" s="8"/>
      <c r="JJ152" s="8"/>
      <c r="JK152" s="8"/>
      <c r="JL152" s="8"/>
      <c r="JM152" s="8"/>
      <c r="JN152" s="8"/>
      <c r="JO152" s="8"/>
      <c r="JP152" s="8"/>
      <c r="JQ152" s="8"/>
      <c r="JR152" s="8"/>
      <c r="JS152" s="8"/>
      <c r="JT152" s="8"/>
      <c r="JU152" s="8"/>
      <c r="JV152" s="8"/>
      <c r="JW152" s="8"/>
      <c r="JX152" s="8"/>
      <c r="JY152" s="8"/>
      <c r="JZ152" s="8"/>
      <c r="KA152" s="8"/>
      <c r="KB152" s="8"/>
      <c r="KC152" s="8"/>
      <c r="KD152" s="8"/>
      <c r="KE152" s="8"/>
      <c r="KF152" s="8"/>
      <c r="KG152" s="8"/>
      <c r="KH152" s="8"/>
      <c r="KI152" s="8"/>
      <c r="KJ152" s="8"/>
      <c r="KK152" s="8"/>
      <c r="KL152" s="8"/>
      <c r="KM152" s="8"/>
      <c r="KN152" s="8"/>
      <c r="KO152" s="8"/>
    </row>
    <row r="153" spans="1:301" x14ac:dyDescent="0.2">
      <c r="A153" s="5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6">
        <v>42107</v>
      </c>
      <c r="V153" s="16">
        <v>42107</v>
      </c>
      <c r="W153" s="16">
        <v>42107</v>
      </c>
      <c r="X153" s="16">
        <v>42107</v>
      </c>
      <c r="Y153" s="16">
        <v>42107</v>
      </c>
      <c r="Z153" s="16">
        <v>42107</v>
      </c>
      <c r="AA153" s="16">
        <v>42107</v>
      </c>
      <c r="AB153" s="16">
        <v>42107</v>
      </c>
      <c r="AC153" s="16">
        <v>42107</v>
      </c>
      <c r="AD153" s="16">
        <v>42107</v>
      </c>
      <c r="AE153" s="16">
        <v>42107</v>
      </c>
      <c r="AF153" s="16">
        <v>42107</v>
      </c>
      <c r="AG153" s="16">
        <v>42107</v>
      </c>
      <c r="AH153" s="16">
        <v>42107</v>
      </c>
      <c r="AI153" s="16">
        <v>42107</v>
      </c>
      <c r="AJ153" s="16">
        <v>42107</v>
      </c>
      <c r="AK153" s="16">
        <v>42107</v>
      </c>
      <c r="AL153" s="16">
        <v>42107</v>
      </c>
      <c r="AM153" s="16">
        <v>42107</v>
      </c>
      <c r="AN153" s="16">
        <v>42107</v>
      </c>
      <c r="AO153" s="16">
        <v>42107</v>
      </c>
      <c r="AP153" s="16">
        <v>42107</v>
      </c>
      <c r="AQ153" s="16">
        <v>42107</v>
      </c>
      <c r="AR153" s="16">
        <v>42107</v>
      </c>
      <c r="AS153" s="16">
        <v>42107</v>
      </c>
      <c r="AT153" s="16">
        <v>42107</v>
      </c>
      <c r="AU153" s="16">
        <v>42107</v>
      </c>
      <c r="AV153" s="16">
        <v>42107</v>
      </c>
      <c r="AW153" s="16">
        <v>42107</v>
      </c>
      <c r="AX153" s="16">
        <v>42107</v>
      </c>
      <c r="AY153" s="16">
        <v>42107</v>
      </c>
      <c r="AZ153" s="16">
        <v>42107</v>
      </c>
      <c r="BA153" s="16">
        <v>42107</v>
      </c>
      <c r="BB153" s="16">
        <v>42107</v>
      </c>
      <c r="BC153" s="16">
        <v>42107</v>
      </c>
      <c r="BD153" s="16">
        <v>42107</v>
      </c>
      <c r="BE153" s="16">
        <v>42107</v>
      </c>
      <c r="BF153" s="16">
        <v>42107</v>
      </c>
      <c r="BG153" s="16">
        <v>42107</v>
      </c>
      <c r="BH153" s="16">
        <v>42107</v>
      </c>
      <c r="BI153" s="16">
        <v>42107</v>
      </c>
      <c r="BJ153" s="16">
        <v>42107</v>
      </c>
      <c r="BK153" s="16">
        <v>42107</v>
      </c>
      <c r="BL153" s="16">
        <v>42107</v>
      </c>
      <c r="BM153" s="16">
        <v>42107</v>
      </c>
      <c r="BN153" s="16">
        <v>42107</v>
      </c>
      <c r="BO153" s="16">
        <v>42107</v>
      </c>
      <c r="BP153" s="16">
        <v>42107</v>
      </c>
      <c r="BQ153" s="16">
        <v>42107</v>
      </c>
      <c r="BR153" s="16">
        <v>42107</v>
      </c>
      <c r="BS153" s="16">
        <v>42107</v>
      </c>
      <c r="BT153" s="16">
        <v>42107</v>
      </c>
      <c r="BU153" s="16">
        <v>42107</v>
      </c>
      <c r="BV153" s="16">
        <v>42107</v>
      </c>
      <c r="BW153" s="16">
        <v>42107</v>
      </c>
      <c r="BX153" s="16">
        <v>42107</v>
      </c>
      <c r="BY153" s="16">
        <v>42107</v>
      </c>
      <c r="BZ153" s="16">
        <v>42107</v>
      </c>
      <c r="CA153" s="16">
        <v>42107</v>
      </c>
      <c r="CB153" s="16">
        <v>42107</v>
      </c>
      <c r="CC153" s="16">
        <v>42107</v>
      </c>
      <c r="CD153" s="16">
        <v>42107</v>
      </c>
      <c r="CE153" s="16">
        <v>42107</v>
      </c>
      <c r="CF153" s="16">
        <v>42107</v>
      </c>
      <c r="CG153" s="16">
        <v>42107</v>
      </c>
      <c r="CH153" s="16">
        <v>42107</v>
      </c>
      <c r="CI153" s="16">
        <v>42107</v>
      </c>
      <c r="CJ153" s="16">
        <v>42107</v>
      </c>
      <c r="CK153" s="16">
        <v>42107</v>
      </c>
      <c r="CL153" s="16">
        <v>42107</v>
      </c>
      <c r="CM153" s="16">
        <v>42107</v>
      </c>
      <c r="CN153" s="16">
        <v>42107</v>
      </c>
      <c r="CO153" s="16">
        <v>42107</v>
      </c>
      <c r="CP153" s="16">
        <v>42107</v>
      </c>
      <c r="CQ153" s="16">
        <v>42107</v>
      </c>
      <c r="CR153" s="16">
        <v>42107</v>
      </c>
      <c r="CS153" s="16">
        <v>42107</v>
      </c>
      <c r="CT153" s="16">
        <v>42107</v>
      </c>
      <c r="CU153" s="16">
        <v>42107</v>
      </c>
      <c r="CV153" s="16">
        <v>42107</v>
      </c>
      <c r="CW153" s="16">
        <v>42107</v>
      </c>
      <c r="CX153" s="16">
        <v>42107</v>
      </c>
      <c r="CY153" s="16">
        <v>42107</v>
      </c>
      <c r="CZ153" s="16">
        <v>42107</v>
      </c>
      <c r="DA153" s="16">
        <v>42107</v>
      </c>
      <c r="DB153" s="16">
        <v>42107</v>
      </c>
      <c r="DC153" s="16">
        <v>42107</v>
      </c>
      <c r="DD153" s="16">
        <v>42107</v>
      </c>
      <c r="DE153" s="16">
        <v>42107</v>
      </c>
      <c r="DF153" s="16">
        <v>42107</v>
      </c>
      <c r="DG153" s="16">
        <v>42107</v>
      </c>
      <c r="DH153" s="16">
        <v>42107</v>
      </c>
      <c r="DI153" s="16">
        <v>42107</v>
      </c>
      <c r="DJ153" s="16">
        <v>42107</v>
      </c>
      <c r="DK153" s="16">
        <v>42107</v>
      </c>
      <c r="DL153" s="16">
        <v>42107</v>
      </c>
      <c r="DM153" s="16">
        <v>42107</v>
      </c>
      <c r="DN153" s="16">
        <v>42107</v>
      </c>
      <c r="DO153" s="16">
        <v>42107</v>
      </c>
      <c r="DP153" s="16">
        <v>42107</v>
      </c>
      <c r="DQ153" s="16">
        <v>42107</v>
      </c>
      <c r="DR153" s="16">
        <v>42107</v>
      </c>
      <c r="DS153" s="16">
        <v>42107</v>
      </c>
      <c r="DT153" s="16">
        <v>42107</v>
      </c>
      <c r="DU153" s="16">
        <v>42107</v>
      </c>
      <c r="DV153" s="16">
        <v>42107</v>
      </c>
      <c r="DW153" s="16">
        <v>42107</v>
      </c>
      <c r="DX153" s="16">
        <v>42107</v>
      </c>
      <c r="DY153" s="16">
        <v>42107</v>
      </c>
      <c r="DZ153" s="16">
        <v>42107</v>
      </c>
      <c r="EA153" s="16">
        <v>42107</v>
      </c>
      <c r="EB153" s="16">
        <v>42107</v>
      </c>
      <c r="EC153" s="16">
        <v>42107</v>
      </c>
      <c r="ED153" s="16">
        <v>42107</v>
      </c>
      <c r="EE153" s="16">
        <v>42107</v>
      </c>
      <c r="EF153" s="16">
        <v>42107</v>
      </c>
      <c r="EG153" s="16">
        <v>42107</v>
      </c>
      <c r="EH153" s="16">
        <v>42107</v>
      </c>
      <c r="EI153" s="16">
        <v>42107</v>
      </c>
      <c r="EJ153" s="16">
        <v>42107</v>
      </c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  <c r="IW153" s="7"/>
      <c r="IX153" s="7"/>
      <c r="IY153" s="7"/>
      <c r="IZ153" s="7"/>
      <c r="JA153" s="7"/>
      <c r="JB153" s="7"/>
      <c r="JC153" s="7"/>
      <c r="JD153" s="7"/>
      <c r="JE153" s="7"/>
      <c r="JF153" s="7"/>
      <c r="JG153" s="7"/>
      <c r="JH153" s="7"/>
      <c r="JI153" s="7"/>
      <c r="JJ153" s="7"/>
      <c r="JK153" s="7"/>
      <c r="JL153" s="7"/>
      <c r="JM153" s="7"/>
      <c r="JN153" s="7"/>
      <c r="JO153" s="7"/>
      <c r="JP153" s="7"/>
      <c r="JQ153" s="7"/>
      <c r="JR153" s="7"/>
      <c r="JS153" s="7"/>
      <c r="JT153" s="7"/>
      <c r="JU153" s="7"/>
      <c r="JV153" s="7"/>
      <c r="JW153" s="7"/>
      <c r="JX153" s="7"/>
      <c r="JY153" s="7"/>
      <c r="JZ153" s="7"/>
      <c r="KA153" s="7"/>
      <c r="KB153" s="7"/>
      <c r="KC153" s="7"/>
      <c r="KD153" s="7"/>
      <c r="KE153" s="7"/>
      <c r="KF153" s="7"/>
      <c r="KG153" s="7"/>
      <c r="KH153" s="7"/>
      <c r="KI153" s="7"/>
      <c r="KJ153" s="7"/>
      <c r="KK153" s="7"/>
      <c r="KL153" s="7"/>
      <c r="KM153" s="7"/>
      <c r="KN153" s="7"/>
      <c r="KO153" s="7"/>
    </row>
    <row r="154" spans="1:301" x14ac:dyDescent="0.2">
      <c r="A154" s="5"/>
      <c r="B154" s="7">
        <v>49</v>
      </c>
      <c r="C154" s="7">
        <v>49</v>
      </c>
      <c r="D154" s="7">
        <v>49</v>
      </c>
      <c r="E154" s="7">
        <v>49</v>
      </c>
      <c r="F154" s="7">
        <v>49</v>
      </c>
      <c r="G154" s="7">
        <v>122</v>
      </c>
      <c r="H154" s="7">
        <v>181</v>
      </c>
      <c r="I154" s="7">
        <v>217</v>
      </c>
      <c r="J154" s="7">
        <v>254</v>
      </c>
      <c r="K154" s="7">
        <v>281</v>
      </c>
      <c r="L154" s="7">
        <v>298</v>
      </c>
      <c r="M154" s="7">
        <v>298</v>
      </c>
      <c r="N154" s="7">
        <v>298</v>
      </c>
      <c r="O154" s="7">
        <v>298</v>
      </c>
      <c r="P154" s="7">
        <v>319</v>
      </c>
      <c r="Q154" s="7">
        <v>339</v>
      </c>
      <c r="R154" s="7">
        <v>425</v>
      </c>
      <c r="S154" s="7">
        <v>461</v>
      </c>
      <c r="T154" s="7">
        <v>502</v>
      </c>
      <c r="U154" s="17">
        <v>537</v>
      </c>
      <c r="V154" s="17">
        <v>580</v>
      </c>
      <c r="W154" s="17">
        <v>614</v>
      </c>
      <c r="X154" s="17">
        <v>634</v>
      </c>
      <c r="Y154" s="17">
        <v>665</v>
      </c>
      <c r="Z154" s="17">
        <v>676</v>
      </c>
      <c r="AA154" s="17">
        <v>676</v>
      </c>
      <c r="AB154" s="17">
        <v>676</v>
      </c>
      <c r="AC154" s="17">
        <v>686</v>
      </c>
      <c r="AD154" s="17">
        <v>686</v>
      </c>
      <c r="AE154" s="17">
        <v>686</v>
      </c>
      <c r="AF154" s="17">
        <v>686</v>
      </c>
      <c r="AG154" s="17">
        <v>686</v>
      </c>
      <c r="AH154" s="17">
        <v>686</v>
      </c>
      <c r="AI154" s="17">
        <v>686</v>
      </c>
      <c r="AJ154" s="17">
        <v>696</v>
      </c>
      <c r="AK154" s="17">
        <v>722</v>
      </c>
      <c r="AL154" s="17">
        <v>733</v>
      </c>
      <c r="AM154" s="17">
        <v>755</v>
      </c>
      <c r="AN154" s="17">
        <v>761</v>
      </c>
      <c r="AO154" s="17">
        <v>774</v>
      </c>
      <c r="AP154" s="17">
        <v>774</v>
      </c>
      <c r="AQ154" s="17">
        <v>774</v>
      </c>
      <c r="AR154" s="17">
        <v>774</v>
      </c>
      <c r="AS154" s="17">
        <v>775</v>
      </c>
      <c r="AT154" s="17">
        <v>780</v>
      </c>
      <c r="AU154" s="17">
        <v>790</v>
      </c>
      <c r="AV154" s="17">
        <v>792</v>
      </c>
      <c r="AW154" s="17">
        <v>792</v>
      </c>
      <c r="AX154" s="17">
        <v>792</v>
      </c>
      <c r="AY154" s="17">
        <v>807</v>
      </c>
      <c r="AZ154" s="17">
        <v>813</v>
      </c>
      <c r="BA154" s="17">
        <v>823</v>
      </c>
      <c r="BB154" s="17">
        <v>834</v>
      </c>
      <c r="BC154" s="17">
        <v>834</v>
      </c>
      <c r="BD154" s="17">
        <v>836</v>
      </c>
      <c r="BE154" s="17">
        <v>836</v>
      </c>
      <c r="BF154" s="17">
        <v>836</v>
      </c>
      <c r="BG154" s="17">
        <v>836</v>
      </c>
      <c r="BH154" s="17">
        <v>836</v>
      </c>
      <c r="BI154" s="17">
        <v>836</v>
      </c>
      <c r="BJ154" s="17">
        <v>836</v>
      </c>
      <c r="BK154" s="17">
        <v>836</v>
      </c>
      <c r="BL154" s="17">
        <v>836</v>
      </c>
      <c r="BM154" s="17">
        <v>838</v>
      </c>
      <c r="BN154" s="17">
        <v>839</v>
      </c>
      <c r="BO154" s="17">
        <v>840</v>
      </c>
      <c r="BP154" s="17">
        <v>859</v>
      </c>
      <c r="BQ154" s="17">
        <v>885</v>
      </c>
      <c r="BR154" s="17">
        <v>915</v>
      </c>
      <c r="BS154" s="17">
        <v>931</v>
      </c>
      <c r="BT154" s="17">
        <v>959</v>
      </c>
      <c r="BU154" s="17">
        <v>987</v>
      </c>
      <c r="BV154" s="17">
        <v>1014</v>
      </c>
      <c r="BW154" s="17">
        <v>1021</v>
      </c>
      <c r="BX154" s="17">
        <v>1037</v>
      </c>
      <c r="BY154" s="17">
        <v>1049</v>
      </c>
      <c r="BZ154" s="17">
        <v>1070</v>
      </c>
      <c r="CA154" s="17">
        <v>1111</v>
      </c>
      <c r="CB154" s="17">
        <v>1131</v>
      </c>
      <c r="CC154" s="17">
        <v>1144</v>
      </c>
      <c r="CD154" s="17">
        <v>1175</v>
      </c>
      <c r="CE154" s="17">
        <v>1201</v>
      </c>
      <c r="CF154" s="17">
        <v>1220</v>
      </c>
      <c r="CG154" s="17">
        <v>1249</v>
      </c>
      <c r="CH154" s="17">
        <v>1270</v>
      </c>
      <c r="CI154" s="17">
        <v>1293</v>
      </c>
      <c r="CJ154" s="17">
        <v>1317</v>
      </c>
      <c r="CK154" s="17">
        <v>1340</v>
      </c>
      <c r="CL154" s="17">
        <v>1367</v>
      </c>
      <c r="CM154" s="17">
        <v>1392</v>
      </c>
      <c r="CN154" s="17">
        <v>1420</v>
      </c>
      <c r="CO154" s="17">
        <v>1453</v>
      </c>
      <c r="CP154" s="17">
        <v>1468</v>
      </c>
      <c r="CQ154" s="17">
        <v>1470</v>
      </c>
      <c r="CR154" s="17">
        <v>1470</v>
      </c>
      <c r="CS154" s="17">
        <v>1490</v>
      </c>
      <c r="CT154" s="17">
        <v>1536</v>
      </c>
      <c r="CU154" s="17">
        <v>1544</v>
      </c>
      <c r="CV154" s="17">
        <v>1544</v>
      </c>
      <c r="CW154" s="17">
        <v>1544</v>
      </c>
      <c r="CX154" s="17">
        <v>1544</v>
      </c>
      <c r="CY154" s="17">
        <v>1544</v>
      </c>
      <c r="CZ154" s="17">
        <v>1544</v>
      </c>
      <c r="DA154" s="17">
        <v>1547</v>
      </c>
      <c r="DB154" s="17">
        <v>1547</v>
      </c>
      <c r="DC154" s="17">
        <v>1547</v>
      </c>
      <c r="DD154" s="17">
        <v>1547</v>
      </c>
      <c r="DE154" s="17">
        <v>1547</v>
      </c>
      <c r="DF154" s="17">
        <v>1551</v>
      </c>
      <c r="DG154" s="17">
        <v>1559</v>
      </c>
      <c r="DH154" s="17">
        <v>1564</v>
      </c>
      <c r="DI154" s="17">
        <v>1564</v>
      </c>
      <c r="DJ154" s="17">
        <v>1564</v>
      </c>
      <c r="DK154" s="17">
        <v>1564</v>
      </c>
      <c r="DL154" s="17">
        <v>1564</v>
      </c>
      <c r="DM154" s="17">
        <v>1564</v>
      </c>
      <c r="DN154" s="17">
        <v>1564</v>
      </c>
      <c r="DO154" s="17">
        <v>1564</v>
      </c>
      <c r="DP154" s="17">
        <v>1564</v>
      </c>
      <c r="DQ154" s="17">
        <v>1564</v>
      </c>
      <c r="DR154" s="17">
        <v>1564</v>
      </c>
      <c r="DS154" s="17">
        <v>1564</v>
      </c>
      <c r="DT154" s="17">
        <v>1572</v>
      </c>
      <c r="DU154" s="17">
        <v>1576</v>
      </c>
      <c r="DV154" s="17">
        <v>1576</v>
      </c>
      <c r="DW154" s="17">
        <v>1576</v>
      </c>
      <c r="DX154" s="17">
        <v>1576</v>
      </c>
      <c r="DY154" s="17">
        <v>1576</v>
      </c>
      <c r="DZ154" s="17">
        <v>1576</v>
      </c>
      <c r="EA154" s="17">
        <v>1576</v>
      </c>
      <c r="EB154" s="17">
        <v>1576</v>
      </c>
      <c r="EC154" s="17">
        <v>1576</v>
      </c>
      <c r="ED154" s="17">
        <v>1604</v>
      </c>
      <c r="EE154" s="17">
        <v>1604</v>
      </c>
      <c r="EF154" s="17">
        <v>1604</v>
      </c>
      <c r="EG154" s="17">
        <v>1606</v>
      </c>
      <c r="EH154" s="17">
        <v>1620</v>
      </c>
      <c r="EI154" s="17">
        <v>1624</v>
      </c>
      <c r="EJ154" s="17">
        <v>1624</v>
      </c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  <c r="IW154" s="7"/>
      <c r="IX154" s="7"/>
      <c r="IY154" s="7"/>
      <c r="IZ154" s="7"/>
      <c r="JA154" s="7"/>
      <c r="JB154" s="7"/>
      <c r="JC154" s="7"/>
      <c r="JD154" s="7"/>
      <c r="JE154" s="7"/>
      <c r="JF154" s="7"/>
      <c r="JG154" s="7"/>
      <c r="JH154" s="7"/>
      <c r="JI154" s="7"/>
      <c r="JJ154" s="7"/>
      <c r="JK154" s="7"/>
      <c r="JL154" s="7"/>
      <c r="JM154" s="7"/>
      <c r="JN154" s="7"/>
      <c r="JO154" s="7"/>
      <c r="JP154" s="7"/>
      <c r="JQ154" s="7"/>
      <c r="JR154" s="7"/>
      <c r="JS154" s="7"/>
      <c r="JT154" s="7"/>
      <c r="JU154" s="7"/>
      <c r="JV154" s="7"/>
      <c r="JW154" s="7"/>
      <c r="JX154" s="7"/>
      <c r="JY154" s="7"/>
      <c r="JZ154" s="7"/>
      <c r="KA154" s="7"/>
      <c r="KB154" s="7"/>
      <c r="KC154" s="7"/>
      <c r="KD154" s="7"/>
      <c r="KE154" s="7"/>
      <c r="KF154" s="7"/>
      <c r="KG154" s="7"/>
      <c r="KH154" s="7"/>
      <c r="KI154" s="7"/>
      <c r="KJ154" s="7"/>
      <c r="KK154" s="7"/>
      <c r="KL154" s="7"/>
      <c r="KM154" s="7"/>
      <c r="KN154" s="7"/>
      <c r="KO154" s="7"/>
    </row>
    <row r="155" spans="1:301" x14ac:dyDescent="0.2">
      <c r="A155" s="5"/>
      <c r="B155" s="2">
        <v>77</v>
      </c>
      <c r="C155" s="2">
        <v>77</v>
      </c>
      <c r="D155" s="2">
        <v>77</v>
      </c>
      <c r="E155" s="2">
        <v>77</v>
      </c>
      <c r="F155" s="2">
        <v>77</v>
      </c>
      <c r="G155" s="2">
        <v>231</v>
      </c>
      <c r="H155" s="2">
        <v>231</v>
      </c>
      <c r="I155" s="2">
        <v>231</v>
      </c>
      <c r="J155" s="2">
        <v>515</v>
      </c>
      <c r="K155" s="2">
        <v>515</v>
      </c>
      <c r="L155" s="2">
        <v>515</v>
      </c>
      <c r="M155" s="2">
        <v>515</v>
      </c>
      <c r="N155" s="2">
        <v>515</v>
      </c>
      <c r="O155" s="2">
        <v>515</v>
      </c>
      <c r="P155" s="2">
        <v>515</v>
      </c>
      <c r="Q155" s="2">
        <v>515</v>
      </c>
      <c r="R155" s="2">
        <v>515</v>
      </c>
      <c r="S155" s="2">
        <v>515</v>
      </c>
      <c r="T155" s="2">
        <v>515</v>
      </c>
      <c r="U155" s="18">
        <v>515</v>
      </c>
      <c r="V155" s="18">
        <v>515</v>
      </c>
      <c r="W155" s="18">
        <v>515</v>
      </c>
      <c r="X155" s="18">
        <v>515</v>
      </c>
      <c r="Y155" s="18">
        <v>515</v>
      </c>
      <c r="Z155" s="18">
        <v>515</v>
      </c>
      <c r="AA155" s="18">
        <v>515</v>
      </c>
      <c r="AB155" s="18">
        <v>515</v>
      </c>
      <c r="AC155" s="18">
        <v>515</v>
      </c>
      <c r="AD155" s="18">
        <v>515</v>
      </c>
      <c r="AE155" s="18">
        <v>515</v>
      </c>
      <c r="AF155" s="18">
        <v>515</v>
      </c>
      <c r="AG155" s="18">
        <v>515</v>
      </c>
      <c r="AH155" s="18">
        <v>515</v>
      </c>
      <c r="AI155" s="18">
        <v>515</v>
      </c>
      <c r="AJ155" s="18">
        <v>515</v>
      </c>
      <c r="AK155" s="18">
        <v>515</v>
      </c>
      <c r="AL155" s="18">
        <v>515</v>
      </c>
      <c r="AM155" s="18">
        <v>515</v>
      </c>
      <c r="AN155" s="18">
        <v>515</v>
      </c>
      <c r="AO155" s="18">
        <v>515</v>
      </c>
      <c r="AP155" s="18">
        <v>515</v>
      </c>
      <c r="AQ155" s="18">
        <v>515</v>
      </c>
      <c r="AR155" s="18">
        <v>515</v>
      </c>
      <c r="AS155" s="18">
        <v>515</v>
      </c>
      <c r="AT155" s="18">
        <v>515</v>
      </c>
      <c r="AU155" s="18">
        <v>515</v>
      </c>
      <c r="AV155" s="18">
        <v>515</v>
      </c>
      <c r="AW155" s="18">
        <v>515</v>
      </c>
      <c r="AX155" s="18">
        <v>515</v>
      </c>
      <c r="AY155" s="18">
        <v>515</v>
      </c>
      <c r="AZ155" s="18">
        <v>515</v>
      </c>
      <c r="BA155" s="18">
        <v>515</v>
      </c>
      <c r="BB155" s="18">
        <v>515</v>
      </c>
      <c r="BC155" s="18">
        <v>515</v>
      </c>
      <c r="BD155" s="18">
        <v>515</v>
      </c>
      <c r="BE155" s="18">
        <v>515</v>
      </c>
      <c r="BF155" s="18">
        <v>515</v>
      </c>
      <c r="BG155" s="18">
        <v>515</v>
      </c>
      <c r="BH155" s="18">
        <v>515</v>
      </c>
      <c r="BI155" s="18">
        <v>515</v>
      </c>
      <c r="BJ155" s="18">
        <v>515</v>
      </c>
      <c r="BK155" s="18">
        <v>515</v>
      </c>
      <c r="BL155" s="18">
        <v>515</v>
      </c>
      <c r="BM155" s="18">
        <v>515</v>
      </c>
      <c r="BN155" s="18">
        <v>515</v>
      </c>
      <c r="BO155" s="18">
        <v>515</v>
      </c>
      <c r="BP155" s="18">
        <v>515</v>
      </c>
      <c r="BQ155" s="18">
        <v>515</v>
      </c>
      <c r="BR155" s="18">
        <v>515</v>
      </c>
      <c r="BS155" s="18">
        <v>515</v>
      </c>
      <c r="BT155" s="18">
        <v>515</v>
      </c>
      <c r="BU155" s="18">
        <v>515</v>
      </c>
      <c r="BV155" s="18">
        <v>515</v>
      </c>
      <c r="BW155" s="18">
        <v>515</v>
      </c>
      <c r="BX155" s="18">
        <v>515</v>
      </c>
      <c r="BY155" s="18">
        <v>515</v>
      </c>
      <c r="BZ155" s="18">
        <v>515</v>
      </c>
      <c r="CA155" s="18">
        <v>515</v>
      </c>
      <c r="CB155" s="18">
        <v>515</v>
      </c>
      <c r="CC155" s="18">
        <v>515</v>
      </c>
      <c r="CD155" s="18">
        <v>515</v>
      </c>
      <c r="CE155" s="18">
        <v>515</v>
      </c>
      <c r="CF155" s="18">
        <v>515</v>
      </c>
      <c r="CG155" s="18">
        <v>515</v>
      </c>
      <c r="CH155" s="18">
        <v>515</v>
      </c>
      <c r="CI155" s="18">
        <v>515</v>
      </c>
      <c r="CJ155" s="18">
        <v>515</v>
      </c>
      <c r="CK155" s="18">
        <v>515</v>
      </c>
      <c r="CL155" s="18">
        <v>515</v>
      </c>
      <c r="CM155" s="18">
        <v>515</v>
      </c>
      <c r="CN155" s="18">
        <v>515</v>
      </c>
      <c r="CO155" s="18">
        <v>515</v>
      </c>
      <c r="CP155" s="18">
        <v>515</v>
      </c>
      <c r="CQ155" s="18">
        <v>515</v>
      </c>
      <c r="CR155" s="18">
        <v>515</v>
      </c>
      <c r="CS155" s="18">
        <v>515</v>
      </c>
      <c r="CT155" s="18">
        <v>515</v>
      </c>
      <c r="CU155" s="18">
        <v>515</v>
      </c>
      <c r="CV155" s="18">
        <v>515</v>
      </c>
      <c r="CW155" s="18">
        <v>515</v>
      </c>
      <c r="CX155" s="18">
        <v>515</v>
      </c>
      <c r="CY155" s="18">
        <v>515</v>
      </c>
      <c r="CZ155" s="18">
        <v>515</v>
      </c>
      <c r="DA155" s="18">
        <v>515</v>
      </c>
      <c r="DB155" s="18">
        <v>515</v>
      </c>
      <c r="DC155" s="18">
        <v>515</v>
      </c>
      <c r="DD155" s="18">
        <v>515</v>
      </c>
      <c r="DE155" s="18">
        <v>515</v>
      </c>
      <c r="DF155" s="18">
        <v>515</v>
      </c>
      <c r="DG155" s="18">
        <v>515</v>
      </c>
      <c r="DH155" s="18">
        <v>515</v>
      </c>
      <c r="DI155" s="18">
        <v>515</v>
      </c>
      <c r="DJ155" s="18">
        <v>515</v>
      </c>
      <c r="DK155" s="18">
        <v>515</v>
      </c>
      <c r="DL155" s="18">
        <v>515</v>
      </c>
      <c r="DM155" s="18">
        <v>515</v>
      </c>
      <c r="DN155" s="18">
        <v>515</v>
      </c>
      <c r="DO155" s="18">
        <v>515</v>
      </c>
      <c r="DP155" s="18">
        <v>515</v>
      </c>
      <c r="DQ155" s="18">
        <v>515</v>
      </c>
      <c r="DR155" s="18">
        <v>515</v>
      </c>
      <c r="DS155" s="18">
        <v>515</v>
      </c>
      <c r="DT155" s="18">
        <v>515</v>
      </c>
      <c r="DU155" s="18">
        <v>515</v>
      </c>
      <c r="DV155" s="18">
        <v>515</v>
      </c>
      <c r="DW155" s="18">
        <v>515</v>
      </c>
      <c r="DX155" s="18">
        <v>515</v>
      </c>
      <c r="DY155" s="18">
        <v>515</v>
      </c>
      <c r="DZ155" s="18">
        <v>515</v>
      </c>
      <c r="EA155" s="18">
        <v>515</v>
      </c>
      <c r="EB155" s="18">
        <v>515</v>
      </c>
      <c r="EC155" s="18">
        <v>515</v>
      </c>
      <c r="ED155" s="18">
        <v>515</v>
      </c>
      <c r="EE155" s="18">
        <v>515</v>
      </c>
      <c r="EF155" s="18">
        <v>515</v>
      </c>
      <c r="EG155" s="18">
        <v>515</v>
      </c>
      <c r="EH155" s="18">
        <v>515</v>
      </c>
      <c r="EI155" s="18">
        <v>515</v>
      </c>
      <c r="EJ155" s="18">
        <v>515</v>
      </c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</row>
    <row r="156" spans="1:301" ht="13.5" thickBot="1" x14ac:dyDescent="0.25">
      <c r="A156" s="6"/>
      <c r="B156" s="3">
        <f t="shared" ref="B156" si="1946">B155-B154</f>
        <v>28</v>
      </c>
      <c r="C156" s="3">
        <f t="shared" ref="C156:D156" si="1947">C155-C154</f>
        <v>28</v>
      </c>
      <c r="D156" s="3">
        <f t="shared" si="1947"/>
        <v>28</v>
      </c>
      <c r="E156" s="3">
        <f t="shared" ref="E156:F156" si="1948">E155-E154</f>
        <v>28</v>
      </c>
      <c r="F156" s="3">
        <f t="shared" si="1948"/>
        <v>28</v>
      </c>
      <c r="G156" s="3">
        <f t="shared" ref="G156:L156" si="1949">G155-G154</f>
        <v>109</v>
      </c>
      <c r="H156" s="3">
        <f t="shared" si="1949"/>
        <v>50</v>
      </c>
      <c r="I156" s="3">
        <f t="shared" si="1949"/>
        <v>14</v>
      </c>
      <c r="J156" s="3">
        <f t="shared" si="1949"/>
        <v>261</v>
      </c>
      <c r="K156" s="3">
        <f t="shared" si="1949"/>
        <v>234</v>
      </c>
      <c r="L156" s="3">
        <f t="shared" si="1949"/>
        <v>217</v>
      </c>
      <c r="M156" s="3">
        <f t="shared" ref="M156:N156" si="1950">M155-M154</f>
        <v>217</v>
      </c>
      <c r="N156" s="3">
        <f t="shared" si="1950"/>
        <v>217</v>
      </c>
      <c r="O156" s="3">
        <f t="shared" ref="O156:P156" si="1951">O155-O154</f>
        <v>217</v>
      </c>
      <c r="P156" s="3">
        <f t="shared" si="1951"/>
        <v>196</v>
      </c>
      <c r="Q156" s="3">
        <f t="shared" ref="Q156:R156" si="1952">Q155-Q154</f>
        <v>176</v>
      </c>
      <c r="R156" s="3">
        <f t="shared" si="1952"/>
        <v>90</v>
      </c>
      <c r="S156" s="3">
        <f t="shared" ref="S156:T156" si="1953">S155-S154</f>
        <v>54</v>
      </c>
      <c r="T156" s="3">
        <f t="shared" si="1953"/>
        <v>13</v>
      </c>
      <c r="U156" s="19">
        <f t="shared" ref="U156:V156" si="1954">U155-U154</f>
        <v>-22</v>
      </c>
      <c r="V156" s="19">
        <f t="shared" si="1954"/>
        <v>-65</v>
      </c>
      <c r="W156" s="19">
        <f t="shared" ref="W156:X156" si="1955">W155-W154</f>
        <v>-99</v>
      </c>
      <c r="X156" s="19">
        <f t="shared" si="1955"/>
        <v>-119</v>
      </c>
      <c r="Y156" s="19">
        <f t="shared" ref="Y156:Z156" si="1956">Y155-Y154</f>
        <v>-150</v>
      </c>
      <c r="Z156" s="19">
        <f t="shared" si="1956"/>
        <v>-161</v>
      </c>
      <c r="AA156" s="19">
        <f t="shared" ref="AA156:AB156" si="1957">AA155-AA154</f>
        <v>-161</v>
      </c>
      <c r="AB156" s="19">
        <f t="shared" si="1957"/>
        <v>-161</v>
      </c>
      <c r="AC156" s="19">
        <f t="shared" ref="AC156:AD156" si="1958">AC155-AC154</f>
        <v>-171</v>
      </c>
      <c r="AD156" s="19">
        <f t="shared" si="1958"/>
        <v>-171</v>
      </c>
      <c r="AE156" s="19">
        <f t="shared" ref="AE156:AF156" si="1959">AE155-AE154</f>
        <v>-171</v>
      </c>
      <c r="AF156" s="19">
        <f t="shared" si="1959"/>
        <v>-171</v>
      </c>
      <c r="AG156" s="19">
        <f t="shared" ref="AG156:AH156" si="1960">AG155-AG154</f>
        <v>-171</v>
      </c>
      <c r="AH156" s="19">
        <f t="shared" si="1960"/>
        <v>-171</v>
      </c>
      <c r="AI156" s="19">
        <f t="shared" ref="AI156:AJ156" si="1961">AI155-AI154</f>
        <v>-171</v>
      </c>
      <c r="AJ156" s="19">
        <f t="shared" si="1961"/>
        <v>-181</v>
      </c>
      <c r="AK156" s="19">
        <f t="shared" ref="AK156:AL156" si="1962">AK155-AK154</f>
        <v>-207</v>
      </c>
      <c r="AL156" s="19">
        <f t="shared" si="1962"/>
        <v>-218</v>
      </c>
      <c r="AM156" s="19">
        <f t="shared" ref="AM156:AN156" si="1963">AM155-AM154</f>
        <v>-240</v>
      </c>
      <c r="AN156" s="19">
        <f t="shared" si="1963"/>
        <v>-246</v>
      </c>
      <c r="AO156" s="19">
        <f t="shared" ref="AO156:AP156" si="1964">AO155-AO154</f>
        <v>-259</v>
      </c>
      <c r="AP156" s="19">
        <f t="shared" si="1964"/>
        <v>-259</v>
      </c>
      <c r="AQ156" s="19">
        <f t="shared" ref="AQ156:AR156" si="1965">AQ155-AQ154</f>
        <v>-259</v>
      </c>
      <c r="AR156" s="19">
        <f t="shared" si="1965"/>
        <v>-259</v>
      </c>
      <c r="AS156" s="19">
        <f t="shared" ref="AS156:AT156" si="1966">AS155-AS154</f>
        <v>-260</v>
      </c>
      <c r="AT156" s="19">
        <f t="shared" si="1966"/>
        <v>-265</v>
      </c>
      <c r="AU156" s="19">
        <f t="shared" ref="AU156" si="1967">AU155-AU154</f>
        <v>-275</v>
      </c>
      <c r="AV156" s="19">
        <f t="shared" ref="AV156:AW156" si="1968">AV155-AV154</f>
        <v>-277</v>
      </c>
      <c r="AW156" s="19">
        <f t="shared" si="1968"/>
        <v>-277</v>
      </c>
      <c r="AX156" s="19">
        <f t="shared" ref="AX156:AY156" si="1969">AX155-AX154</f>
        <v>-277</v>
      </c>
      <c r="AY156" s="19">
        <f t="shared" si="1969"/>
        <v>-292</v>
      </c>
      <c r="AZ156" s="19">
        <f t="shared" ref="AZ156:BA156" si="1970">AZ155-AZ154</f>
        <v>-298</v>
      </c>
      <c r="BA156" s="19">
        <f t="shared" si="1970"/>
        <v>-308</v>
      </c>
      <c r="BB156" s="19">
        <f t="shared" ref="BB156:BC156" si="1971">BB155-BB154</f>
        <v>-319</v>
      </c>
      <c r="BC156" s="19">
        <f t="shared" si="1971"/>
        <v>-319</v>
      </c>
      <c r="BD156" s="19">
        <f t="shared" ref="BD156:BE156" si="1972">BD155-BD154</f>
        <v>-321</v>
      </c>
      <c r="BE156" s="19">
        <f t="shared" si="1972"/>
        <v>-321</v>
      </c>
      <c r="BF156" s="19">
        <f t="shared" ref="BF156:BG156" si="1973">BF155-BF154</f>
        <v>-321</v>
      </c>
      <c r="BG156" s="19">
        <f t="shared" si="1973"/>
        <v>-321</v>
      </c>
      <c r="BH156" s="19">
        <f t="shared" ref="BH156:BI156" si="1974">BH155-BH154</f>
        <v>-321</v>
      </c>
      <c r="BI156" s="19">
        <f t="shared" si="1974"/>
        <v>-321</v>
      </c>
      <c r="BJ156" s="19">
        <f t="shared" ref="BJ156:BK156" si="1975">BJ155-BJ154</f>
        <v>-321</v>
      </c>
      <c r="BK156" s="19">
        <f t="shared" si="1975"/>
        <v>-321</v>
      </c>
      <c r="BL156" s="19">
        <f t="shared" ref="BL156:BM156" si="1976">BL155-BL154</f>
        <v>-321</v>
      </c>
      <c r="BM156" s="19">
        <f t="shared" si="1976"/>
        <v>-323</v>
      </c>
      <c r="BN156" s="19">
        <f t="shared" ref="BN156:BO156" si="1977">BN155-BN154</f>
        <v>-324</v>
      </c>
      <c r="BO156" s="19">
        <f t="shared" si="1977"/>
        <v>-325</v>
      </c>
      <c r="BP156" s="19">
        <f t="shared" ref="BP156:BQ156" si="1978">BP155-BP154</f>
        <v>-344</v>
      </c>
      <c r="BQ156" s="19">
        <f t="shared" si="1978"/>
        <v>-370</v>
      </c>
      <c r="BR156" s="19">
        <f t="shared" ref="BR156:BS156" si="1979">BR155-BR154</f>
        <v>-400</v>
      </c>
      <c r="BS156" s="19">
        <f t="shared" si="1979"/>
        <v>-416</v>
      </c>
      <c r="BT156" s="19">
        <f t="shared" ref="BT156:BU156" si="1980">BT155-BT154</f>
        <v>-444</v>
      </c>
      <c r="BU156" s="19">
        <f t="shared" si="1980"/>
        <v>-472</v>
      </c>
      <c r="BV156" s="19">
        <f t="shared" ref="BV156:BW156" si="1981">BV155-BV154</f>
        <v>-499</v>
      </c>
      <c r="BW156" s="19">
        <f t="shared" si="1981"/>
        <v>-506</v>
      </c>
      <c r="BX156" s="19">
        <f t="shared" ref="BX156:BY156" si="1982">BX155-BX154</f>
        <v>-522</v>
      </c>
      <c r="BY156" s="19">
        <f t="shared" si="1982"/>
        <v>-534</v>
      </c>
      <c r="BZ156" s="19">
        <f t="shared" ref="BZ156:CA156" si="1983">BZ155-BZ154</f>
        <v>-555</v>
      </c>
      <c r="CA156" s="19">
        <f t="shared" si="1983"/>
        <v>-596</v>
      </c>
      <c r="CB156" s="19">
        <f t="shared" ref="CB156:CC156" si="1984">CB155-CB154</f>
        <v>-616</v>
      </c>
      <c r="CC156" s="19">
        <f t="shared" si="1984"/>
        <v>-629</v>
      </c>
      <c r="CD156" s="19">
        <f t="shared" ref="CD156:CE156" si="1985">CD155-CD154</f>
        <v>-660</v>
      </c>
      <c r="CE156" s="19">
        <f t="shared" si="1985"/>
        <v>-686</v>
      </c>
      <c r="CF156" s="19">
        <f t="shared" ref="CF156:CG156" si="1986">CF155-CF154</f>
        <v>-705</v>
      </c>
      <c r="CG156" s="19">
        <f t="shared" si="1986"/>
        <v>-734</v>
      </c>
      <c r="CH156" s="19">
        <f t="shared" ref="CH156:CI156" si="1987">CH155-CH154</f>
        <v>-755</v>
      </c>
      <c r="CI156" s="19">
        <f t="shared" si="1987"/>
        <v>-778</v>
      </c>
      <c r="CJ156" s="19">
        <f t="shared" ref="CJ156:CK156" si="1988">CJ155-CJ154</f>
        <v>-802</v>
      </c>
      <c r="CK156" s="19">
        <f t="shared" si="1988"/>
        <v>-825</v>
      </c>
      <c r="CL156" s="19">
        <f t="shared" ref="CL156:CM156" si="1989">CL155-CL154</f>
        <v>-852</v>
      </c>
      <c r="CM156" s="19">
        <f t="shared" si="1989"/>
        <v>-877</v>
      </c>
      <c r="CN156" s="19">
        <f t="shared" ref="CN156:CO156" si="1990">CN155-CN154</f>
        <v>-905</v>
      </c>
      <c r="CO156" s="19">
        <f t="shared" si="1990"/>
        <v>-938</v>
      </c>
      <c r="CP156" s="19">
        <f t="shared" ref="CP156:CQ156" si="1991">CP155-CP154</f>
        <v>-953</v>
      </c>
      <c r="CQ156" s="19">
        <f t="shared" si="1991"/>
        <v>-955</v>
      </c>
      <c r="CR156" s="19">
        <f t="shared" ref="CR156:CS156" si="1992">CR155-CR154</f>
        <v>-955</v>
      </c>
      <c r="CS156" s="19">
        <f t="shared" si="1992"/>
        <v>-975</v>
      </c>
      <c r="CT156" s="19">
        <f t="shared" ref="CT156" si="1993">CT155-CT154</f>
        <v>-1021</v>
      </c>
      <c r="CU156" s="19">
        <f t="shared" ref="CU156:CV156" si="1994">CU155-CU154</f>
        <v>-1029</v>
      </c>
      <c r="CV156" s="19">
        <f t="shared" si="1994"/>
        <v>-1029</v>
      </c>
      <c r="CW156" s="19">
        <f t="shared" ref="CW156:CX156" si="1995">CW155-CW154</f>
        <v>-1029</v>
      </c>
      <c r="CX156" s="19">
        <f t="shared" si="1995"/>
        <v>-1029</v>
      </c>
      <c r="CY156" s="19">
        <f t="shared" ref="CY156:CZ156" si="1996">CY155-CY154</f>
        <v>-1029</v>
      </c>
      <c r="CZ156" s="19">
        <f t="shared" si="1996"/>
        <v>-1029</v>
      </c>
      <c r="DA156" s="19">
        <f t="shared" ref="DA156:DB156" si="1997">DA155-DA154</f>
        <v>-1032</v>
      </c>
      <c r="DB156" s="19">
        <f t="shared" si="1997"/>
        <v>-1032</v>
      </c>
      <c r="DC156" s="19">
        <f t="shared" ref="DC156:DD156" si="1998">DC155-DC154</f>
        <v>-1032</v>
      </c>
      <c r="DD156" s="19">
        <f t="shared" si="1998"/>
        <v>-1032</v>
      </c>
      <c r="DE156" s="19">
        <f t="shared" ref="DE156:DF156" si="1999">DE155-DE154</f>
        <v>-1032</v>
      </c>
      <c r="DF156" s="19">
        <f t="shared" si="1999"/>
        <v>-1036</v>
      </c>
      <c r="DG156" s="19">
        <f t="shared" ref="DG156:DH156" si="2000">DG155-DG154</f>
        <v>-1044</v>
      </c>
      <c r="DH156" s="19">
        <f t="shared" si="2000"/>
        <v>-1049</v>
      </c>
      <c r="DI156" s="19">
        <f t="shared" ref="DI156:DJ156" si="2001">DI155-DI154</f>
        <v>-1049</v>
      </c>
      <c r="DJ156" s="19">
        <f t="shared" si="2001"/>
        <v>-1049</v>
      </c>
      <c r="DK156" s="19">
        <f t="shared" ref="DK156:DL156" si="2002">DK155-DK154</f>
        <v>-1049</v>
      </c>
      <c r="DL156" s="19">
        <f t="shared" si="2002"/>
        <v>-1049</v>
      </c>
      <c r="DM156" s="19">
        <f t="shared" ref="DM156:DN156" si="2003">DM155-DM154</f>
        <v>-1049</v>
      </c>
      <c r="DN156" s="19">
        <f t="shared" si="2003"/>
        <v>-1049</v>
      </c>
      <c r="DO156" s="19">
        <f t="shared" ref="DO156:DP156" si="2004">DO155-DO154</f>
        <v>-1049</v>
      </c>
      <c r="DP156" s="19">
        <f t="shared" si="2004"/>
        <v>-1049</v>
      </c>
      <c r="DQ156" s="19">
        <f t="shared" ref="DQ156:DR156" si="2005">DQ155-DQ154</f>
        <v>-1049</v>
      </c>
      <c r="DR156" s="19">
        <f t="shared" si="2005"/>
        <v>-1049</v>
      </c>
      <c r="DS156" s="19">
        <f t="shared" ref="DS156:DT156" si="2006">DS155-DS154</f>
        <v>-1049</v>
      </c>
      <c r="DT156" s="19">
        <f t="shared" si="2006"/>
        <v>-1057</v>
      </c>
      <c r="DU156" s="19">
        <f t="shared" ref="DU156:DV156" si="2007">DU155-DU154</f>
        <v>-1061</v>
      </c>
      <c r="DV156" s="19">
        <f t="shared" si="2007"/>
        <v>-1061</v>
      </c>
      <c r="DW156" s="19">
        <f t="shared" ref="DW156:DX156" si="2008">DW155-DW154</f>
        <v>-1061</v>
      </c>
      <c r="DX156" s="19">
        <f t="shared" si="2008"/>
        <v>-1061</v>
      </c>
      <c r="DY156" s="19">
        <f t="shared" ref="DY156:DZ156" si="2009">DY155-DY154</f>
        <v>-1061</v>
      </c>
      <c r="DZ156" s="19">
        <f t="shared" si="2009"/>
        <v>-1061</v>
      </c>
      <c r="EA156" s="19">
        <f t="shared" ref="EA156:EB156" si="2010">EA155-EA154</f>
        <v>-1061</v>
      </c>
      <c r="EB156" s="19">
        <f t="shared" si="2010"/>
        <v>-1061</v>
      </c>
      <c r="EC156" s="19">
        <f t="shared" ref="EC156:KH156" si="2011">EC155-EC154</f>
        <v>-1061</v>
      </c>
      <c r="ED156" s="19">
        <f t="shared" ref="ED156:EE156" si="2012">ED155-ED154</f>
        <v>-1089</v>
      </c>
      <c r="EE156" s="19">
        <f t="shared" si="2012"/>
        <v>-1089</v>
      </c>
      <c r="EF156" s="19">
        <f t="shared" ref="EF156:EG156" si="2013">EF155-EF154</f>
        <v>-1089</v>
      </c>
      <c r="EG156" s="19">
        <f t="shared" si="2013"/>
        <v>-1091</v>
      </c>
      <c r="EH156" s="19">
        <f t="shared" ref="EH156:EI156" si="2014">EH155-EH154</f>
        <v>-1105</v>
      </c>
      <c r="EI156" s="19">
        <f t="shared" si="2014"/>
        <v>-1109</v>
      </c>
      <c r="EJ156" s="19">
        <f t="shared" ref="EJ156" si="2015">EJ155-EJ154</f>
        <v>-1109</v>
      </c>
      <c r="EK156" s="3">
        <f t="shared" ref="EK156:FS156" si="2016">EK155-EK154</f>
        <v>0</v>
      </c>
      <c r="EL156" s="3">
        <f t="shared" si="2016"/>
        <v>0</v>
      </c>
      <c r="EM156" s="3">
        <f t="shared" si="2016"/>
        <v>0</v>
      </c>
      <c r="EN156" s="3">
        <f t="shared" si="2016"/>
        <v>0</v>
      </c>
      <c r="EO156" s="3">
        <f t="shared" si="2016"/>
        <v>0</v>
      </c>
      <c r="EP156" s="3">
        <f t="shared" si="2016"/>
        <v>0</v>
      </c>
      <c r="EQ156" s="3">
        <f t="shared" si="2016"/>
        <v>0</v>
      </c>
      <c r="ER156" s="3">
        <f t="shared" si="2016"/>
        <v>0</v>
      </c>
      <c r="ES156" s="3">
        <f t="shared" si="2016"/>
        <v>0</v>
      </c>
      <c r="ET156" s="3">
        <f t="shared" si="2016"/>
        <v>0</v>
      </c>
      <c r="EU156" s="3">
        <f t="shared" si="2016"/>
        <v>0</v>
      </c>
      <c r="EV156" s="3">
        <f t="shared" si="2016"/>
        <v>0</v>
      </c>
      <c r="EW156" s="3">
        <f t="shared" si="2016"/>
        <v>0</v>
      </c>
      <c r="EX156" s="3">
        <f t="shared" si="2016"/>
        <v>0</v>
      </c>
      <c r="EY156" s="3">
        <f t="shared" si="2016"/>
        <v>0</v>
      </c>
      <c r="EZ156" s="3">
        <f t="shared" si="2016"/>
        <v>0</v>
      </c>
      <c r="FA156" s="3">
        <f t="shared" si="2016"/>
        <v>0</v>
      </c>
      <c r="FB156" s="3">
        <f t="shared" si="2016"/>
        <v>0</v>
      </c>
      <c r="FC156" s="3">
        <f t="shared" si="2016"/>
        <v>0</v>
      </c>
      <c r="FD156" s="3">
        <f t="shared" si="2016"/>
        <v>0</v>
      </c>
      <c r="FE156" s="3">
        <f t="shared" si="2016"/>
        <v>0</v>
      </c>
      <c r="FF156" s="3">
        <f t="shared" si="2016"/>
        <v>0</v>
      </c>
      <c r="FG156" s="3">
        <f t="shared" si="2016"/>
        <v>0</v>
      </c>
      <c r="FH156" s="3">
        <f t="shared" si="2016"/>
        <v>0</v>
      </c>
      <c r="FI156" s="3">
        <f t="shared" si="2016"/>
        <v>0</v>
      </c>
      <c r="FJ156" s="3">
        <f t="shared" si="2016"/>
        <v>0</v>
      </c>
      <c r="FK156" s="3">
        <f t="shared" si="2016"/>
        <v>0</v>
      </c>
      <c r="FL156" s="3">
        <f t="shared" si="2016"/>
        <v>0</v>
      </c>
      <c r="FM156" s="3">
        <f t="shared" si="2016"/>
        <v>0</v>
      </c>
      <c r="FN156" s="3">
        <f t="shared" si="2016"/>
        <v>0</v>
      </c>
      <c r="FO156" s="3">
        <f t="shared" si="2016"/>
        <v>0</v>
      </c>
      <c r="FP156" s="3">
        <f t="shared" si="2016"/>
        <v>0</v>
      </c>
      <c r="FQ156" s="3">
        <f t="shared" si="2016"/>
        <v>0</v>
      </c>
      <c r="FR156" s="3">
        <f t="shared" si="2016"/>
        <v>0</v>
      </c>
      <c r="FS156" s="3">
        <f t="shared" si="2016"/>
        <v>0</v>
      </c>
      <c r="FT156" s="3">
        <f t="shared" si="2011"/>
        <v>0</v>
      </c>
      <c r="FU156" s="3">
        <f t="shared" si="2011"/>
        <v>0</v>
      </c>
      <c r="FV156" s="3">
        <f t="shared" si="2011"/>
        <v>0</v>
      </c>
      <c r="FW156" s="3">
        <f t="shared" si="2011"/>
        <v>0</v>
      </c>
      <c r="FX156" s="3">
        <f t="shared" si="2011"/>
        <v>0</v>
      </c>
      <c r="FY156" s="3">
        <f t="shared" si="2011"/>
        <v>0</v>
      </c>
      <c r="FZ156" s="3">
        <f t="shared" si="2011"/>
        <v>0</v>
      </c>
      <c r="GA156" s="3">
        <f t="shared" si="2011"/>
        <v>0</v>
      </c>
      <c r="GB156" s="3">
        <f t="shared" si="2011"/>
        <v>0</v>
      </c>
      <c r="GC156" s="3">
        <f t="shared" si="2011"/>
        <v>0</v>
      </c>
      <c r="GD156" s="3">
        <f t="shared" si="2011"/>
        <v>0</v>
      </c>
      <c r="GE156" s="3">
        <f t="shared" si="2011"/>
        <v>0</v>
      </c>
      <c r="GF156" s="3">
        <f t="shared" si="2011"/>
        <v>0</v>
      </c>
      <c r="GG156" s="3">
        <f t="shared" si="2011"/>
        <v>0</v>
      </c>
      <c r="GH156" s="3">
        <f t="shared" si="2011"/>
        <v>0</v>
      </c>
      <c r="GI156" s="3">
        <f t="shared" si="2011"/>
        <v>0</v>
      </c>
      <c r="GJ156" s="3">
        <f t="shared" si="2011"/>
        <v>0</v>
      </c>
      <c r="GK156" s="3">
        <f t="shared" si="2011"/>
        <v>0</v>
      </c>
      <c r="GL156" s="3">
        <f t="shared" si="2011"/>
        <v>0</v>
      </c>
      <c r="GM156" s="3">
        <f t="shared" si="2011"/>
        <v>0</v>
      </c>
      <c r="GN156" s="3">
        <f t="shared" si="2011"/>
        <v>0</v>
      </c>
      <c r="GO156" s="3">
        <f t="shared" si="2011"/>
        <v>0</v>
      </c>
      <c r="GP156" s="3">
        <f t="shared" si="2011"/>
        <v>0</v>
      </c>
      <c r="GQ156" s="3">
        <f t="shared" si="2011"/>
        <v>0</v>
      </c>
      <c r="GR156" s="3">
        <f t="shared" si="2011"/>
        <v>0</v>
      </c>
      <c r="GS156" s="3">
        <f t="shared" si="2011"/>
        <v>0</v>
      </c>
      <c r="GT156" s="3">
        <f t="shared" si="2011"/>
        <v>0</v>
      </c>
      <c r="GU156" s="3">
        <f t="shared" si="2011"/>
        <v>0</v>
      </c>
      <c r="GV156" s="3">
        <f t="shared" si="2011"/>
        <v>0</v>
      </c>
      <c r="GW156" s="3">
        <f t="shared" si="2011"/>
        <v>0</v>
      </c>
      <c r="GX156" s="3">
        <f t="shared" si="2011"/>
        <v>0</v>
      </c>
      <c r="GY156" s="3">
        <f t="shared" si="2011"/>
        <v>0</v>
      </c>
      <c r="GZ156" s="3">
        <f t="shared" si="2011"/>
        <v>0</v>
      </c>
      <c r="HA156" s="3">
        <f t="shared" si="2011"/>
        <v>0</v>
      </c>
      <c r="HB156" s="3">
        <f t="shared" si="2011"/>
        <v>0</v>
      </c>
      <c r="HC156" s="3">
        <f t="shared" si="2011"/>
        <v>0</v>
      </c>
      <c r="HD156" s="3">
        <f t="shared" si="2011"/>
        <v>0</v>
      </c>
      <c r="HE156" s="3">
        <f t="shared" si="2011"/>
        <v>0</v>
      </c>
      <c r="HF156" s="3">
        <f t="shared" si="2011"/>
        <v>0</v>
      </c>
      <c r="HG156" s="3">
        <f t="shared" si="2011"/>
        <v>0</v>
      </c>
      <c r="HH156" s="3">
        <f t="shared" si="2011"/>
        <v>0</v>
      </c>
      <c r="HI156" s="3">
        <f t="shared" si="2011"/>
        <v>0</v>
      </c>
      <c r="HJ156" s="3">
        <f t="shared" ref="HJ156:IY156" si="2017">HJ155-HJ154</f>
        <v>0</v>
      </c>
      <c r="HK156" s="3">
        <f t="shared" si="2017"/>
        <v>0</v>
      </c>
      <c r="HL156" s="3">
        <f t="shared" si="2017"/>
        <v>0</v>
      </c>
      <c r="HM156" s="3">
        <f t="shared" si="2017"/>
        <v>0</v>
      </c>
      <c r="HN156" s="3">
        <f t="shared" si="2017"/>
        <v>0</v>
      </c>
      <c r="HO156" s="3">
        <f t="shared" si="2017"/>
        <v>0</v>
      </c>
      <c r="HP156" s="3">
        <f t="shared" si="2017"/>
        <v>0</v>
      </c>
      <c r="HQ156" s="3">
        <f t="shared" si="2017"/>
        <v>0</v>
      </c>
      <c r="HR156" s="3">
        <f t="shared" si="2017"/>
        <v>0</v>
      </c>
      <c r="HS156" s="3">
        <f t="shared" si="2017"/>
        <v>0</v>
      </c>
      <c r="HT156" s="3">
        <f t="shared" si="2017"/>
        <v>0</v>
      </c>
      <c r="HU156" s="3">
        <f t="shared" si="2017"/>
        <v>0</v>
      </c>
      <c r="HV156" s="3">
        <f t="shared" si="2017"/>
        <v>0</v>
      </c>
      <c r="HW156" s="3">
        <f t="shared" si="2017"/>
        <v>0</v>
      </c>
      <c r="HX156" s="3">
        <f t="shared" si="2017"/>
        <v>0</v>
      </c>
      <c r="HY156" s="3">
        <f t="shared" si="2017"/>
        <v>0</v>
      </c>
      <c r="HZ156" s="3">
        <f t="shared" si="2017"/>
        <v>0</v>
      </c>
      <c r="IA156" s="3">
        <f t="shared" si="2017"/>
        <v>0</v>
      </c>
      <c r="IB156" s="3">
        <f t="shared" si="2017"/>
        <v>0</v>
      </c>
      <c r="IC156" s="3">
        <f t="shared" si="2017"/>
        <v>0</v>
      </c>
      <c r="ID156" s="3">
        <f t="shared" si="2017"/>
        <v>0</v>
      </c>
      <c r="IE156" s="3">
        <f t="shared" si="2017"/>
        <v>0</v>
      </c>
      <c r="IF156" s="3">
        <f t="shared" si="2017"/>
        <v>0</v>
      </c>
      <c r="IG156" s="3">
        <f t="shared" si="2017"/>
        <v>0</v>
      </c>
      <c r="IH156" s="3">
        <f t="shared" si="2017"/>
        <v>0</v>
      </c>
      <c r="II156" s="3">
        <f t="shared" si="2017"/>
        <v>0</v>
      </c>
      <c r="IJ156" s="3">
        <f t="shared" si="2017"/>
        <v>0</v>
      </c>
      <c r="IK156" s="3">
        <f t="shared" si="2017"/>
        <v>0</v>
      </c>
      <c r="IL156" s="3">
        <f t="shared" si="2017"/>
        <v>0</v>
      </c>
      <c r="IM156" s="3">
        <f t="shared" si="2017"/>
        <v>0</v>
      </c>
      <c r="IN156" s="3">
        <f t="shared" si="2017"/>
        <v>0</v>
      </c>
      <c r="IO156" s="3">
        <f t="shared" si="2017"/>
        <v>0</v>
      </c>
      <c r="IP156" s="3">
        <f t="shared" si="2017"/>
        <v>0</v>
      </c>
      <c r="IQ156" s="3">
        <f t="shared" si="2017"/>
        <v>0</v>
      </c>
      <c r="IR156" s="3">
        <f t="shared" si="2017"/>
        <v>0</v>
      </c>
      <c r="IS156" s="3">
        <f t="shared" si="2017"/>
        <v>0</v>
      </c>
      <c r="IT156" s="3">
        <f t="shared" si="2017"/>
        <v>0</v>
      </c>
      <c r="IU156" s="3">
        <f t="shared" si="2017"/>
        <v>0</v>
      </c>
      <c r="IV156" s="3">
        <f t="shared" si="2017"/>
        <v>0</v>
      </c>
      <c r="IW156" s="3">
        <f t="shared" si="2017"/>
        <v>0</v>
      </c>
      <c r="IX156" s="3">
        <f t="shared" si="2017"/>
        <v>0</v>
      </c>
      <c r="IY156" s="3">
        <f t="shared" si="2017"/>
        <v>0</v>
      </c>
      <c r="IZ156" s="3">
        <f t="shared" si="2011"/>
        <v>0</v>
      </c>
      <c r="JA156" s="3">
        <f t="shared" si="2011"/>
        <v>0</v>
      </c>
      <c r="JB156" s="3">
        <f t="shared" si="2011"/>
        <v>0</v>
      </c>
      <c r="JC156" s="3">
        <f t="shared" si="2011"/>
        <v>0</v>
      </c>
      <c r="JD156" s="3">
        <f t="shared" si="2011"/>
        <v>0</v>
      </c>
      <c r="JE156" s="3">
        <f t="shared" si="2011"/>
        <v>0</v>
      </c>
      <c r="JF156" s="3">
        <f t="shared" si="2011"/>
        <v>0</v>
      </c>
      <c r="JG156" s="3">
        <f t="shared" ref="JG156:JM156" si="2018">JG155-JG154</f>
        <v>0</v>
      </c>
      <c r="JH156" s="3">
        <f t="shared" si="2018"/>
        <v>0</v>
      </c>
      <c r="JI156" s="3">
        <f t="shared" si="2018"/>
        <v>0</v>
      </c>
      <c r="JJ156" s="3">
        <f t="shared" si="2018"/>
        <v>0</v>
      </c>
      <c r="JK156" s="3">
        <f t="shared" si="2018"/>
        <v>0</v>
      </c>
      <c r="JL156" s="3">
        <f t="shared" si="2018"/>
        <v>0</v>
      </c>
      <c r="JM156" s="3">
        <f t="shared" si="2018"/>
        <v>0</v>
      </c>
      <c r="JN156" s="3">
        <f t="shared" si="2011"/>
        <v>0</v>
      </c>
      <c r="JO156" s="3">
        <f t="shared" si="2011"/>
        <v>0</v>
      </c>
      <c r="JP156" s="3">
        <f t="shared" si="2011"/>
        <v>0</v>
      </c>
      <c r="JQ156" s="3">
        <f t="shared" si="2011"/>
        <v>0</v>
      </c>
      <c r="JR156" s="3">
        <f t="shared" si="2011"/>
        <v>0</v>
      </c>
      <c r="JS156" s="3">
        <f t="shared" si="2011"/>
        <v>0</v>
      </c>
      <c r="JT156" s="3">
        <f t="shared" si="2011"/>
        <v>0</v>
      </c>
      <c r="JU156" s="3">
        <f t="shared" ref="JU156:KA156" si="2019">JU155-JU154</f>
        <v>0</v>
      </c>
      <c r="JV156" s="3">
        <f t="shared" si="2019"/>
        <v>0</v>
      </c>
      <c r="JW156" s="3">
        <f t="shared" si="2019"/>
        <v>0</v>
      </c>
      <c r="JX156" s="3">
        <f t="shared" si="2019"/>
        <v>0</v>
      </c>
      <c r="JY156" s="3">
        <f t="shared" si="2019"/>
        <v>0</v>
      </c>
      <c r="JZ156" s="3">
        <f t="shared" si="2019"/>
        <v>0</v>
      </c>
      <c r="KA156" s="3">
        <f t="shared" si="2019"/>
        <v>0</v>
      </c>
      <c r="KB156" s="3">
        <f t="shared" si="2011"/>
        <v>0</v>
      </c>
      <c r="KC156" s="3">
        <f t="shared" si="2011"/>
        <v>0</v>
      </c>
      <c r="KD156" s="3">
        <f t="shared" si="2011"/>
        <v>0</v>
      </c>
      <c r="KE156" s="3">
        <f t="shared" si="2011"/>
        <v>0</v>
      </c>
      <c r="KF156" s="3">
        <f t="shared" si="2011"/>
        <v>0</v>
      </c>
      <c r="KG156" s="3">
        <f t="shared" si="2011"/>
        <v>0</v>
      </c>
      <c r="KH156" s="3">
        <f t="shared" si="2011"/>
        <v>0</v>
      </c>
      <c r="KI156" s="3">
        <f t="shared" ref="KI156:KK156" si="2020">KI155-KI154</f>
        <v>0</v>
      </c>
      <c r="KJ156" s="3">
        <f t="shared" si="2020"/>
        <v>0</v>
      </c>
      <c r="KK156" s="3">
        <f t="shared" si="2020"/>
        <v>0</v>
      </c>
      <c r="KL156" s="3">
        <f t="shared" ref="KL156" si="2021">KL155-KL154</f>
        <v>0</v>
      </c>
      <c r="KM156" s="3">
        <f t="shared" ref="KM156:KO156" si="2022">KM155-KM154</f>
        <v>0</v>
      </c>
      <c r="KN156" s="3">
        <f t="shared" ref="KN156" si="2023">KN155-KN154</f>
        <v>0</v>
      </c>
      <c r="KO156" s="3">
        <f t="shared" si="2022"/>
        <v>0</v>
      </c>
    </row>
    <row r="157" spans="1:301" x14ac:dyDescent="0.2">
      <c r="A157" s="4" t="s">
        <v>63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8" t="s">
        <v>48</v>
      </c>
      <c r="DY157" s="8" t="s">
        <v>48</v>
      </c>
      <c r="DZ157" s="8" t="s">
        <v>10</v>
      </c>
      <c r="EA157" s="8" t="s">
        <v>10</v>
      </c>
      <c r="EB157" s="8" t="s">
        <v>10</v>
      </c>
      <c r="EC157" s="8" t="s">
        <v>10</v>
      </c>
      <c r="ED157" s="15" t="s">
        <v>49</v>
      </c>
      <c r="EE157" s="15" t="s">
        <v>49</v>
      </c>
      <c r="EF157" s="15" t="s">
        <v>49</v>
      </c>
      <c r="EG157" s="15" t="s">
        <v>49</v>
      </c>
      <c r="EH157" s="15" t="s">
        <v>49</v>
      </c>
      <c r="EI157" s="15" t="s">
        <v>49</v>
      </c>
      <c r="EJ157" s="15" t="s">
        <v>49</v>
      </c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  <c r="IW157" s="8"/>
      <c r="IX157" s="8"/>
      <c r="IY157" s="8"/>
      <c r="IZ157" s="8"/>
      <c r="JA157" s="8"/>
      <c r="JB157" s="8"/>
      <c r="JC157" s="8"/>
      <c r="JD157" s="8"/>
      <c r="JE157" s="8"/>
      <c r="JF157" s="8"/>
      <c r="JG157" s="8"/>
      <c r="JH157" s="8"/>
      <c r="JI157" s="8"/>
      <c r="JJ157" s="8"/>
      <c r="JK157" s="8"/>
      <c r="JL157" s="8"/>
      <c r="JM157" s="8"/>
      <c r="JN157" s="8"/>
      <c r="JO157" s="8"/>
      <c r="JP157" s="8"/>
      <c r="JQ157" s="8"/>
      <c r="JR157" s="8"/>
      <c r="JS157" s="8"/>
      <c r="JT157" s="8"/>
      <c r="JU157" s="8"/>
      <c r="JV157" s="8"/>
      <c r="JW157" s="8"/>
      <c r="JX157" s="8"/>
      <c r="JY157" s="8"/>
      <c r="JZ157" s="8"/>
      <c r="KA157" s="8"/>
      <c r="KB157" s="8"/>
      <c r="KC157" s="8"/>
      <c r="KD157" s="8"/>
      <c r="KE157" s="8"/>
      <c r="KF157" s="8"/>
      <c r="KG157" s="8"/>
      <c r="KH157" s="8"/>
      <c r="KI157" s="8"/>
      <c r="KJ157" s="8"/>
      <c r="KK157" s="8"/>
      <c r="KL157" s="8"/>
      <c r="KM157" s="8"/>
      <c r="KN157" s="8"/>
      <c r="KO157" s="8"/>
    </row>
    <row r="158" spans="1:301" x14ac:dyDescent="0.2">
      <c r="A158" s="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16"/>
      <c r="EE158" s="16"/>
      <c r="EF158" s="16"/>
      <c r="EG158" s="16"/>
      <c r="EH158" s="16"/>
      <c r="EI158" s="16"/>
      <c r="EJ158" s="16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  <c r="JF158" s="7"/>
      <c r="JG158" s="7"/>
      <c r="JH158" s="7"/>
      <c r="JI158" s="7"/>
      <c r="JJ158" s="7"/>
      <c r="JK158" s="7"/>
      <c r="JL158" s="7"/>
      <c r="JM158" s="7"/>
      <c r="JN158" s="7"/>
      <c r="JO158" s="7"/>
      <c r="JP158" s="7"/>
      <c r="JQ158" s="7"/>
      <c r="JR158" s="7"/>
      <c r="JS158" s="7"/>
      <c r="JT158" s="7"/>
      <c r="JU158" s="7"/>
      <c r="JV158" s="7"/>
      <c r="JW158" s="7"/>
      <c r="JX158" s="7"/>
      <c r="JY158" s="7"/>
      <c r="JZ158" s="7"/>
      <c r="KA158" s="7"/>
      <c r="KB158" s="7"/>
      <c r="KC158" s="7"/>
      <c r="KD158" s="7"/>
      <c r="KE158" s="7"/>
      <c r="KF158" s="7"/>
      <c r="KG158" s="7"/>
      <c r="KH158" s="7"/>
      <c r="KI158" s="7"/>
      <c r="KJ158" s="7"/>
      <c r="KK158" s="7"/>
      <c r="KL158" s="7"/>
      <c r="KM158" s="7"/>
      <c r="KN158" s="7"/>
      <c r="KO158" s="7"/>
    </row>
    <row r="159" spans="1:301" x14ac:dyDescent="0.2">
      <c r="A159" s="5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>
        <v>0</v>
      </c>
      <c r="DW159" s="40">
        <v>15</v>
      </c>
      <c r="DX159" s="40">
        <v>105</v>
      </c>
      <c r="DY159" s="40">
        <v>105</v>
      </c>
      <c r="DZ159" s="40">
        <v>285</v>
      </c>
      <c r="EA159" s="40">
        <v>328</v>
      </c>
      <c r="EB159" s="40">
        <v>355</v>
      </c>
      <c r="EC159" s="40">
        <v>355</v>
      </c>
      <c r="ED159" s="17">
        <v>615</v>
      </c>
      <c r="EE159" s="17">
        <v>635</v>
      </c>
      <c r="EF159" s="17">
        <v>635</v>
      </c>
      <c r="EG159" s="17">
        <v>635</v>
      </c>
      <c r="EH159" s="17">
        <v>635</v>
      </c>
      <c r="EI159" s="17">
        <v>651</v>
      </c>
      <c r="EJ159" s="17">
        <v>651</v>
      </c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  <c r="JY159" s="7"/>
      <c r="JZ159" s="7"/>
      <c r="KA159" s="7"/>
      <c r="KB159" s="7"/>
      <c r="KC159" s="7"/>
      <c r="KD159" s="7"/>
      <c r="KE159" s="7"/>
      <c r="KF159" s="7"/>
      <c r="KG159" s="7"/>
      <c r="KH159" s="7"/>
      <c r="KI159" s="7"/>
      <c r="KJ159" s="7"/>
      <c r="KK159" s="7"/>
      <c r="KL159" s="7"/>
      <c r="KM159" s="7"/>
      <c r="KN159" s="7"/>
      <c r="KO159" s="7"/>
    </row>
    <row r="160" spans="1:301" x14ac:dyDescent="0.2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>
        <v>89</v>
      </c>
      <c r="DW160" s="41">
        <v>89</v>
      </c>
      <c r="DX160" s="41">
        <v>269</v>
      </c>
      <c r="DY160" s="41">
        <v>269</v>
      </c>
      <c r="DZ160" s="41">
        <v>599</v>
      </c>
      <c r="EA160" s="41">
        <v>599</v>
      </c>
      <c r="EB160" s="41">
        <v>599</v>
      </c>
      <c r="EC160" s="41">
        <v>599</v>
      </c>
      <c r="ED160" s="18">
        <v>599</v>
      </c>
      <c r="EE160" s="18">
        <v>599</v>
      </c>
      <c r="EF160" s="18">
        <v>599</v>
      </c>
      <c r="EG160" s="18">
        <v>599</v>
      </c>
      <c r="EH160" s="18">
        <v>599</v>
      </c>
      <c r="EI160" s="18">
        <v>599</v>
      </c>
      <c r="EJ160" s="18">
        <v>599</v>
      </c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</row>
    <row r="161" spans="1:301" ht="13.5" thickBot="1" x14ac:dyDescent="0.25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>
        <f t="shared" ref="DV161:KO161" si="2024">DV160-DV159</f>
        <v>89</v>
      </c>
      <c r="DW161" s="42">
        <f t="shared" ref="DW161:DX161" si="2025">DW160-DW159</f>
        <v>74</v>
      </c>
      <c r="DX161" s="42">
        <f t="shared" si="2025"/>
        <v>164</v>
      </c>
      <c r="DY161" s="42">
        <f t="shared" ref="DY161:DZ161" si="2026">DY160-DY159</f>
        <v>164</v>
      </c>
      <c r="DZ161" s="42">
        <f t="shared" si="2026"/>
        <v>314</v>
      </c>
      <c r="EA161" s="42">
        <f t="shared" ref="EA161:EB161" si="2027">EA160-EA159</f>
        <v>271</v>
      </c>
      <c r="EB161" s="42">
        <f t="shared" si="2027"/>
        <v>244</v>
      </c>
      <c r="EC161" s="42">
        <f t="shared" ref="EC161:KH161" si="2028">EC160-EC159</f>
        <v>244</v>
      </c>
      <c r="ED161" s="19">
        <f t="shared" ref="ED161:EE161" si="2029">ED160-ED159</f>
        <v>-16</v>
      </c>
      <c r="EE161" s="19">
        <f t="shared" si="2029"/>
        <v>-36</v>
      </c>
      <c r="EF161" s="19">
        <f t="shared" ref="EF161:EG161" si="2030">EF160-EF159</f>
        <v>-36</v>
      </c>
      <c r="EG161" s="19">
        <f t="shared" si="2030"/>
        <v>-36</v>
      </c>
      <c r="EH161" s="19">
        <f t="shared" ref="EH161:EI161" si="2031">EH160-EH159</f>
        <v>-36</v>
      </c>
      <c r="EI161" s="19">
        <f t="shared" si="2031"/>
        <v>-52</v>
      </c>
      <c r="EJ161" s="19">
        <f t="shared" ref="EJ161" si="2032">EJ160-EJ159</f>
        <v>-52</v>
      </c>
      <c r="EK161" s="3">
        <f t="shared" ref="EK161:FS161" si="2033">EK160-EK159</f>
        <v>0</v>
      </c>
      <c r="EL161" s="3">
        <f t="shared" si="2033"/>
        <v>0</v>
      </c>
      <c r="EM161" s="3">
        <f t="shared" si="2033"/>
        <v>0</v>
      </c>
      <c r="EN161" s="3">
        <f t="shared" si="2033"/>
        <v>0</v>
      </c>
      <c r="EO161" s="3">
        <f t="shared" si="2033"/>
        <v>0</v>
      </c>
      <c r="EP161" s="3">
        <f t="shared" si="2033"/>
        <v>0</v>
      </c>
      <c r="EQ161" s="3">
        <f t="shared" si="2033"/>
        <v>0</v>
      </c>
      <c r="ER161" s="3">
        <f t="shared" si="2033"/>
        <v>0</v>
      </c>
      <c r="ES161" s="3">
        <f t="shared" si="2033"/>
        <v>0</v>
      </c>
      <c r="ET161" s="3">
        <f t="shared" si="2033"/>
        <v>0</v>
      </c>
      <c r="EU161" s="3">
        <f t="shared" si="2033"/>
        <v>0</v>
      </c>
      <c r="EV161" s="3">
        <f t="shared" si="2033"/>
        <v>0</v>
      </c>
      <c r="EW161" s="3">
        <f t="shared" si="2033"/>
        <v>0</v>
      </c>
      <c r="EX161" s="3">
        <f t="shared" si="2033"/>
        <v>0</v>
      </c>
      <c r="EY161" s="3">
        <f t="shared" si="2033"/>
        <v>0</v>
      </c>
      <c r="EZ161" s="3">
        <f t="shared" si="2033"/>
        <v>0</v>
      </c>
      <c r="FA161" s="3">
        <f t="shared" si="2033"/>
        <v>0</v>
      </c>
      <c r="FB161" s="3">
        <f t="shared" si="2033"/>
        <v>0</v>
      </c>
      <c r="FC161" s="3">
        <f t="shared" si="2033"/>
        <v>0</v>
      </c>
      <c r="FD161" s="3">
        <f t="shared" si="2033"/>
        <v>0</v>
      </c>
      <c r="FE161" s="3">
        <f t="shared" si="2033"/>
        <v>0</v>
      </c>
      <c r="FF161" s="3">
        <f t="shared" si="2033"/>
        <v>0</v>
      </c>
      <c r="FG161" s="3">
        <f t="shared" si="2033"/>
        <v>0</v>
      </c>
      <c r="FH161" s="3">
        <f t="shared" si="2033"/>
        <v>0</v>
      </c>
      <c r="FI161" s="3">
        <f t="shared" si="2033"/>
        <v>0</v>
      </c>
      <c r="FJ161" s="3">
        <f t="shared" si="2033"/>
        <v>0</v>
      </c>
      <c r="FK161" s="3">
        <f t="shared" si="2033"/>
        <v>0</v>
      </c>
      <c r="FL161" s="3">
        <f t="shared" si="2033"/>
        <v>0</v>
      </c>
      <c r="FM161" s="3">
        <f t="shared" si="2033"/>
        <v>0</v>
      </c>
      <c r="FN161" s="3">
        <f t="shared" si="2033"/>
        <v>0</v>
      </c>
      <c r="FO161" s="3">
        <f t="shared" si="2033"/>
        <v>0</v>
      </c>
      <c r="FP161" s="3">
        <f t="shared" si="2033"/>
        <v>0</v>
      </c>
      <c r="FQ161" s="3">
        <f t="shared" si="2033"/>
        <v>0</v>
      </c>
      <c r="FR161" s="3">
        <f t="shared" si="2033"/>
        <v>0</v>
      </c>
      <c r="FS161" s="3">
        <f t="shared" si="2033"/>
        <v>0</v>
      </c>
      <c r="FT161" s="3">
        <f t="shared" si="2028"/>
        <v>0</v>
      </c>
      <c r="FU161" s="3">
        <f t="shared" si="2028"/>
        <v>0</v>
      </c>
      <c r="FV161" s="3">
        <f t="shared" si="2028"/>
        <v>0</v>
      </c>
      <c r="FW161" s="3">
        <f t="shared" si="2028"/>
        <v>0</v>
      </c>
      <c r="FX161" s="3">
        <f t="shared" si="2028"/>
        <v>0</v>
      </c>
      <c r="FY161" s="3">
        <f t="shared" si="2028"/>
        <v>0</v>
      </c>
      <c r="FZ161" s="3">
        <f t="shared" si="2028"/>
        <v>0</v>
      </c>
      <c r="GA161" s="3">
        <f t="shared" si="2028"/>
        <v>0</v>
      </c>
      <c r="GB161" s="3">
        <f t="shared" si="2028"/>
        <v>0</v>
      </c>
      <c r="GC161" s="3">
        <f t="shared" si="2028"/>
        <v>0</v>
      </c>
      <c r="GD161" s="3">
        <f t="shared" si="2028"/>
        <v>0</v>
      </c>
      <c r="GE161" s="3">
        <f t="shared" si="2028"/>
        <v>0</v>
      </c>
      <c r="GF161" s="3">
        <f t="shared" si="2028"/>
        <v>0</v>
      </c>
      <c r="GG161" s="3">
        <f t="shared" si="2028"/>
        <v>0</v>
      </c>
      <c r="GH161" s="3">
        <f t="shared" si="2028"/>
        <v>0</v>
      </c>
      <c r="GI161" s="3">
        <f t="shared" si="2028"/>
        <v>0</v>
      </c>
      <c r="GJ161" s="3">
        <f t="shared" si="2028"/>
        <v>0</v>
      </c>
      <c r="GK161" s="3">
        <f t="shared" si="2028"/>
        <v>0</v>
      </c>
      <c r="GL161" s="3">
        <f t="shared" si="2028"/>
        <v>0</v>
      </c>
      <c r="GM161" s="3">
        <f t="shared" si="2028"/>
        <v>0</v>
      </c>
      <c r="GN161" s="3">
        <f t="shared" si="2028"/>
        <v>0</v>
      </c>
      <c r="GO161" s="3">
        <f t="shared" si="2028"/>
        <v>0</v>
      </c>
      <c r="GP161" s="3">
        <f t="shared" si="2028"/>
        <v>0</v>
      </c>
      <c r="GQ161" s="3">
        <f t="shared" si="2028"/>
        <v>0</v>
      </c>
      <c r="GR161" s="3">
        <f t="shared" si="2028"/>
        <v>0</v>
      </c>
      <c r="GS161" s="3">
        <f t="shared" si="2028"/>
        <v>0</v>
      </c>
      <c r="GT161" s="3">
        <f t="shared" si="2028"/>
        <v>0</v>
      </c>
      <c r="GU161" s="3">
        <f t="shared" si="2028"/>
        <v>0</v>
      </c>
      <c r="GV161" s="3">
        <f t="shared" si="2028"/>
        <v>0</v>
      </c>
      <c r="GW161" s="3">
        <f t="shared" si="2028"/>
        <v>0</v>
      </c>
      <c r="GX161" s="3">
        <f t="shared" si="2028"/>
        <v>0</v>
      </c>
      <c r="GY161" s="3">
        <f t="shared" si="2028"/>
        <v>0</v>
      </c>
      <c r="GZ161" s="3">
        <f t="shared" si="2028"/>
        <v>0</v>
      </c>
      <c r="HA161" s="3">
        <f t="shared" si="2028"/>
        <v>0</v>
      </c>
      <c r="HB161" s="3">
        <f t="shared" si="2028"/>
        <v>0</v>
      </c>
      <c r="HC161" s="3">
        <f t="shared" si="2028"/>
        <v>0</v>
      </c>
      <c r="HD161" s="3">
        <f t="shared" si="2028"/>
        <v>0</v>
      </c>
      <c r="HE161" s="3">
        <f t="shared" si="2028"/>
        <v>0</v>
      </c>
      <c r="HF161" s="3">
        <f t="shared" si="2028"/>
        <v>0</v>
      </c>
      <c r="HG161" s="3">
        <f t="shared" si="2028"/>
        <v>0</v>
      </c>
      <c r="HH161" s="3">
        <f t="shared" si="2028"/>
        <v>0</v>
      </c>
      <c r="HI161" s="3">
        <f t="shared" si="2028"/>
        <v>0</v>
      </c>
      <c r="HJ161" s="3">
        <f t="shared" ref="HJ161:IY161" si="2034">HJ160-HJ159</f>
        <v>0</v>
      </c>
      <c r="HK161" s="3">
        <f t="shared" si="2034"/>
        <v>0</v>
      </c>
      <c r="HL161" s="3">
        <f t="shared" si="2034"/>
        <v>0</v>
      </c>
      <c r="HM161" s="3">
        <f t="shared" si="2034"/>
        <v>0</v>
      </c>
      <c r="HN161" s="3">
        <f t="shared" si="2034"/>
        <v>0</v>
      </c>
      <c r="HO161" s="3">
        <f t="shared" si="2034"/>
        <v>0</v>
      </c>
      <c r="HP161" s="3">
        <f t="shared" si="2034"/>
        <v>0</v>
      </c>
      <c r="HQ161" s="3">
        <f t="shared" si="2034"/>
        <v>0</v>
      </c>
      <c r="HR161" s="3">
        <f t="shared" si="2034"/>
        <v>0</v>
      </c>
      <c r="HS161" s="3">
        <f t="shared" si="2034"/>
        <v>0</v>
      </c>
      <c r="HT161" s="3">
        <f t="shared" si="2034"/>
        <v>0</v>
      </c>
      <c r="HU161" s="3">
        <f t="shared" si="2034"/>
        <v>0</v>
      </c>
      <c r="HV161" s="3">
        <f t="shared" si="2034"/>
        <v>0</v>
      </c>
      <c r="HW161" s="3">
        <f t="shared" si="2034"/>
        <v>0</v>
      </c>
      <c r="HX161" s="3">
        <f t="shared" si="2034"/>
        <v>0</v>
      </c>
      <c r="HY161" s="3">
        <f t="shared" si="2034"/>
        <v>0</v>
      </c>
      <c r="HZ161" s="3">
        <f t="shared" si="2034"/>
        <v>0</v>
      </c>
      <c r="IA161" s="3">
        <f t="shared" si="2034"/>
        <v>0</v>
      </c>
      <c r="IB161" s="3">
        <f t="shared" si="2034"/>
        <v>0</v>
      </c>
      <c r="IC161" s="3">
        <f t="shared" si="2034"/>
        <v>0</v>
      </c>
      <c r="ID161" s="3">
        <f t="shared" si="2034"/>
        <v>0</v>
      </c>
      <c r="IE161" s="3">
        <f t="shared" si="2034"/>
        <v>0</v>
      </c>
      <c r="IF161" s="3">
        <f t="shared" si="2034"/>
        <v>0</v>
      </c>
      <c r="IG161" s="3">
        <f t="shared" si="2034"/>
        <v>0</v>
      </c>
      <c r="IH161" s="3">
        <f t="shared" si="2034"/>
        <v>0</v>
      </c>
      <c r="II161" s="3">
        <f t="shared" si="2034"/>
        <v>0</v>
      </c>
      <c r="IJ161" s="3">
        <f t="shared" si="2034"/>
        <v>0</v>
      </c>
      <c r="IK161" s="3">
        <f t="shared" si="2034"/>
        <v>0</v>
      </c>
      <c r="IL161" s="3">
        <f t="shared" si="2034"/>
        <v>0</v>
      </c>
      <c r="IM161" s="3">
        <f t="shared" si="2034"/>
        <v>0</v>
      </c>
      <c r="IN161" s="3">
        <f t="shared" si="2034"/>
        <v>0</v>
      </c>
      <c r="IO161" s="3">
        <f t="shared" si="2034"/>
        <v>0</v>
      </c>
      <c r="IP161" s="3">
        <f t="shared" si="2034"/>
        <v>0</v>
      </c>
      <c r="IQ161" s="3">
        <f t="shared" si="2034"/>
        <v>0</v>
      </c>
      <c r="IR161" s="3">
        <f t="shared" si="2034"/>
        <v>0</v>
      </c>
      <c r="IS161" s="3">
        <f t="shared" si="2034"/>
        <v>0</v>
      </c>
      <c r="IT161" s="3">
        <f t="shared" si="2034"/>
        <v>0</v>
      </c>
      <c r="IU161" s="3">
        <f t="shared" si="2034"/>
        <v>0</v>
      </c>
      <c r="IV161" s="3">
        <f t="shared" si="2034"/>
        <v>0</v>
      </c>
      <c r="IW161" s="3">
        <f t="shared" si="2034"/>
        <v>0</v>
      </c>
      <c r="IX161" s="3">
        <f t="shared" si="2034"/>
        <v>0</v>
      </c>
      <c r="IY161" s="3">
        <f t="shared" si="2034"/>
        <v>0</v>
      </c>
      <c r="IZ161" s="3">
        <f t="shared" si="2028"/>
        <v>0</v>
      </c>
      <c r="JA161" s="3">
        <f t="shared" si="2028"/>
        <v>0</v>
      </c>
      <c r="JB161" s="3">
        <f t="shared" si="2028"/>
        <v>0</v>
      </c>
      <c r="JC161" s="3">
        <f t="shared" si="2028"/>
        <v>0</v>
      </c>
      <c r="JD161" s="3">
        <f t="shared" si="2028"/>
        <v>0</v>
      </c>
      <c r="JE161" s="3">
        <f t="shared" si="2028"/>
        <v>0</v>
      </c>
      <c r="JF161" s="3">
        <f t="shared" si="2028"/>
        <v>0</v>
      </c>
      <c r="JG161" s="3">
        <f t="shared" ref="JG161:JM161" si="2035">JG160-JG159</f>
        <v>0</v>
      </c>
      <c r="JH161" s="3">
        <f t="shared" si="2035"/>
        <v>0</v>
      </c>
      <c r="JI161" s="3">
        <f t="shared" si="2035"/>
        <v>0</v>
      </c>
      <c r="JJ161" s="3">
        <f t="shared" si="2035"/>
        <v>0</v>
      </c>
      <c r="JK161" s="3">
        <f t="shared" si="2035"/>
        <v>0</v>
      </c>
      <c r="JL161" s="3">
        <f t="shared" si="2035"/>
        <v>0</v>
      </c>
      <c r="JM161" s="3">
        <f t="shared" si="2035"/>
        <v>0</v>
      </c>
      <c r="JN161" s="3">
        <f t="shared" si="2028"/>
        <v>0</v>
      </c>
      <c r="JO161" s="3">
        <f t="shared" si="2028"/>
        <v>0</v>
      </c>
      <c r="JP161" s="3">
        <f t="shared" si="2028"/>
        <v>0</v>
      </c>
      <c r="JQ161" s="3">
        <f t="shared" si="2028"/>
        <v>0</v>
      </c>
      <c r="JR161" s="3">
        <f t="shared" si="2028"/>
        <v>0</v>
      </c>
      <c r="JS161" s="3">
        <f t="shared" si="2028"/>
        <v>0</v>
      </c>
      <c r="JT161" s="3">
        <f t="shared" si="2028"/>
        <v>0</v>
      </c>
      <c r="JU161" s="3">
        <f t="shared" ref="JU161:KA161" si="2036">JU160-JU159</f>
        <v>0</v>
      </c>
      <c r="JV161" s="3">
        <f t="shared" si="2036"/>
        <v>0</v>
      </c>
      <c r="JW161" s="3">
        <f t="shared" si="2036"/>
        <v>0</v>
      </c>
      <c r="JX161" s="3">
        <f t="shared" si="2036"/>
        <v>0</v>
      </c>
      <c r="JY161" s="3">
        <f t="shared" si="2036"/>
        <v>0</v>
      </c>
      <c r="JZ161" s="3">
        <f t="shared" si="2036"/>
        <v>0</v>
      </c>
      <c r="KA161" s="3">
        <f t="shared" si="2036"/>
        <v>0</v>
      </c>
      <c r="KB161" s="3">
        <f t="shared" si="2028"/>
        <v>0</v>
      </c>
      <c r="KC161" s="3">
        <f t="shared" si="2028"/>
        <v>0</v>
      </c>
      <c r="KD161" s="3">
        <f t="shared" si="2028"/>
        <v>0</v>
      </c>
      <c r="KE161" s="3">
        <f t="shared" si="2028"/>
        <v>0</v>
      </c>
      <c r="KF161" s="3">
        <f t="shared" si="2028"/>
        <v>0</v>
      </c>
      <c r="KG161" s="3">
        <f t="shared" si="2028"/>
        <v>0</v>
      </c>
      <c r="KH161" s="3">
        <f t="shared" si="2028"/>
        <v>0</v>
      </c>
      <c r="KI161" s="3">
        <f t="shared" si="2024"/>
        <v>0</v>
      </c>
      <c r="KJ161" s="3">
        <f t="shared" si="2024"/>
        <v>0</v>
      </c>
      <c r="KK161" s="3">
        <f t="shared" si="2024"/>
        <v>0</v>
      </c>
      <c r="KL161" s="3">
        <f t="shared" si="2024"/>
        <v>0</v>
      </c>
      <c r="KM161" s="3">
        <f t="shared" si="2024"/>
        <v>0</v>
      </c>
      <c r="KN161" s="3">
        <f t="shared" si="2024"/>
        <v>0</v>
      </c>
      <c r="KO161" s="3">
        <f t="shared" si="2024"/>
        <v>0</v>
      </c>
    </row>
    <row r="162" spans="1:301" x14ac:dyDescent="0.2">
      <c r="A162" s="4" t="s">
        <v>23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 t="s">
        <v>48</v>
      </c>
      <c r="AD162" s="8" t="s">
        <v>48</v>
      </c>
      <c r="AE162" s="8" t="s">
        <v>48</v>
      </c>
      <c r="AF162" s="8" t="s">
        <v>48</v>
      </c>
      <c r="AG162" s="8" t="s">
        <v>48</v>
      </c>
      <c r="AH162" s="8" t="s">
        <v>48</v>
      </c>
      <c r="AI162" s="8" t="s">
        <v>48</v>
      </c>
      <c r="AJ162" s="8" t="s">
        <v>48</v>
      </c>
      <c r="AK162" s="8" t="s">
        <v>48</v>
      </c>
      <c r="AL162" s="8" t="s">
        <v>48</v>
      </c>
      <c r="AM162" s="8" t="s">
        <v>48</v>
      </c>
      <c r="AN162" s="8" t="s">
        <v>48</v>
      </c>
      <c r="AO162" s="8" t="s">
        <v>48</v>
      </c>
      <c r="AP162" s="8" t="s">
        <v>48</v>
      </c>
      <c r="AQ162" s="8" t="s">
        <v>48</v>
      </c>
      <c r="AR162" s="8" t="s">
        <v>48</v>
      </c>
      <c r="AS162" s="8" t="s">
        <v>48</v>
      </c>
      <c r="AT162" s="8" t="s">
        <v>48</v>
      </c>
      <c r="AU162" s="8" t="s">
        <v>48</v>
      </c>
      <c r="AV162" s="8" t="s">
        <v>48</v>
      </c>
      <c r="AW162" s="8" t="s">
        <v>48</v>
      </c>
      <c r="AX162" s="8" t="s">
        <v>48</v>
      </c>
      <c r="AY162" s="8" t="s">
        <v>48</v>
      </c>
      <c r="AZ162" s="8" t="s">
        <v>48</v>
      </c>
      <c r="BA162" s="8" t="s">
        <v>48</v>
      </c>
      <c r="BB162" s="8" t="s">
        <v>48</v>
      </c>
      <c r="BC162" s="8" t="s">
        <v>48</v>
      </c>
      <c r="BD162" s="8" t="s">
        <v>48</v>
      </c>
      <c r="BE162" s="8" t="s">
        <v>10</v>
      </c>
      <c r="BF162" s="8" t="s">
        <v>10</v>
      </c>
      <c r="BG162" s="8" t="s">
        <v>10</v>
      </c>
      <c r="BH162" s="8" t="s">
        <v>10</v>
      </c>
      <c r="BI162" s="8" t="s">
        <v>10</v>
      </c>
      <c r="BJ162" s="8" t="s">
        <v>10</v>
      </c>
      <c r="BK162" s="8" t="s">
        <v>10</v>
      </c>
      <c r="BL162" s="8" t="s">
        <v>10</v>
      </c>
      <c r="BM162" s="8" t="s">
        <v>10</v>
      </c>
      <c r="BN162" s="8" t="s">
        <v>10</v>
      </c>
      <c r="BO162" s="15" t="s">
        <v>49</v>
      </c>
      <c r="BP162" s="15" t="s">
        <v>49</v>
      </c>
      <c r="BQ162" s="15" t="s">
        <v>49</v>
      </c>
      <c r="BR162" s="15" t="s">
        <v>49</v>
      </c>
      <c r="BS162" s="15" t="s">
        <v>49</v>
      </c>
      <c r="BT162" s="15" t="s">
        <v>49</v>
      </c>
      <c r="BU162" s="15" t="s">
        <v>49</v>
      </c>
      <c r="BV162" s="15" t="s">
        <v>49</v>
      </c>
      <c r="BW162" s="15" t="s">
        <v>49</v>
      </c>
      <c r="BX162" s="15" t="s">
        <v>49</v>
      </c>
      <c r="BY162" s="15" t="s">
        <v>49</v>
      </c>
      <c r="BZ162" s="15" t="s">
        <v>49</v>
      </c>
      <c r="CA162" s="15" t="s">
        <v>49</v>
      </c>
      <c r="CB162" s="15" t="s">
        <v>49</v>
      </c>
      <c r="CC162" s="15" t="s">
        <v>49</v>
      </c>
      <c r="CD162" s="15" t="s">
        <v>49</v>
      </c>
      <c r="CE162" s="15" t="s">
        <v>49</v>
      </c>
      <c r="CF162" s="15" t="s">
        <v>49</v>
      </c>
      <c r="CG162" s="15" t="s">
        <v>49</v>
      </c>
      <c r="CH162" s="15" t="s">
        <v>49</v>
      </c>
      <c r="CI162" s="15" t="s">
        <v>49</v>
      </c>
      <c r="CJ162" s="15" t="s">
        <v>49</v>
      </c>
      <c r="CK162" s="15" t="s">
        <v>49</v>
      </c>
      <c r="CL162" s="15" t="s">
        <v>49</v>
      </c>
      <c r="CM162" s="15" t="s">
        <v>49</v>
      </c>
      <c r="CN162" s="15" t="s">
        <v>49</v>
      </c>
      <c r="CO162" s="15" t="s">
        <v>49</v>
      </c>
      <c r="CP162" s="15" t="s">
        <v>49</v>
      </c>
      <c r="CQ162" s="15" t="s">
        <v>49</v>
      </c>
      <c r="CR162" s="15" t="s">
        <v>49</v>
      </c>
      <c r="CS162" s="15" t="s">
        <v>49</v>
      </c>
      <c r="CT162" s="15" t="s">
        <v>49</v>
      </c>
      <c r="CU162" s="15" t="s">
        <v>49</v>
      </c>
      <c r="CV162" s="15" t="s">
        <v>49</v>
      </c>
      <c r="CW162" s="15" t="s">
        <v>49</v>
      </c>
      <c r="CX162" s="15" t="s">
        <v>49</v>
      </c>
      <c r="CY162" s="15" t="s">
        <v>49</v>
      </c>
      <c r="CZ162" s="15" t="s">
        <v>49</v>
      </c>
      <c r="DA162" s="15" t="s">
        <v>49</v>
      </c>
      <c r="DB162" s="15" t="s">
        <v>49</v>
      </c>
      <c r="DC162" s="15" t="s">
        <v>49</v>
      </c>
      <c r="DD162" s="15" t="s">
        <v>49</v>
      </c>
      <c r="DE162" s="15" t="s">
        <v>49</v>
      </c>
      <c r="DF162" s="15" t="s">
        <v>49</v>
      </c>
      <c r="DG162" s="15" t="s">
        <v>49</v>
      </c>
      <c r="DH162" s="15" t="s">
        <v>49</v>
      </c>
      <c r="DI162" s="15" t="s">
        <v>49</v>
      </c>
      <c r="DJ162" s="15" t="s">
        <v>49</v>
      </c>
      <c r="DK162" s="15" t="s">
        <v>49</v>
      </c>
      <c r="DL162" s="15" t="s">
        <v>49</v>
      </c>
      <c r="DM162" s="15" t="s">
        <v>49</v>
      </c>
      <c r="DN162" s="15" t="s">
        <v>49</v>
      </c>
      <c r="DO162" s="15" t="s">
        <v>49</v>
      </c>
      <c r="DP162" s="15" t="s">
        <v>49</v>
      </c>
      <c r="DQ162" s="15" t="s">
        <v>49</v>
      </c>
      <c r="DR162" s="15" t="s">
        <v>49</v>
      </c>
      <c r="DS162" s="15" t="s">
        <v>49</v>
      </c>
      <c r="DT162" s="15" t="s">
        <v>49</v>
      </c>
      <c r="DU162" s="15" t="s">
        <v>49</v>
      </c>
      <c r="DV162" s="15" t="s">
        <v>49</v>
      </c>
      <c r="DW162" s="15" t="s">
        <v>49</v>
      </c>
      <c r="DX162" s="15" t="s">
        <v>49</v>
      </c>
      <c r="DY162" s="15" t="s">
        <v>49</v>
      </c>
      <c r="DZ162" s="15" t="s">
        <v>49</v>
      </c>
      <c r="EA162" s="15" t="s">
        <v>49</v>
      </c>
      <c r="EB162" s="15" t="s">
        <v>49</v>
      </c>
      <c r="EC162" s="15" t="s">
        <v>49</v>
      </c>
      <c r="ED162" s="15" t="s">
        <v>49</v>
      </c>
      <c r="EE162" s="15" t="s">
        <v>49</v>
      </c>
      <c r="EF162" s="15" t="s">
        <v>49</v>
      </c>
      <c r="EG162" s="15" t="s">
        <v>49</v>
      </c>
      <c r="EH162" s="15" t="s">
        <v>49</v>
      </c>
      <c r="EI162" s="15" t="s">
        <v>49</v>
      </c>
      <c r="EJ162" s="15" t="s">
        <v>49</v>
      </c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  <c r="IW162" s="8"/>
      <c r="IX162" s="8"/>
      <c r="IY162" s="8"/>
      <c r="IZ162" s="8"/>
      <c r="JA162" s="8"/>
      <c r="JB162" s="8"/>
      <c r="JC162" s="8"/>
      <c r="JD162" s="8"/>
      <c r="JE162" s="8"/>
      <c r="JF162" s="8"/>
      <c r="JG162" s="8"/>
      <c r="JH162" s="8"/>
      <c r="JI162" s="8"/>
      <c r="JJ162" s="8"/>
      <c r="JK162" s="8"/>
      <c r="JL162" s="8"/>
      <c r="JM162" s="8"/>
      <c r="JN162" s="8"/>
      <c r="JO162" s="8"/>
      <c r="JP162" s="8"/>
      <c r="JQ162" s="8"/>
      <c r="JR162" s="8"/>
      <c r="JS162" s="8"/>
      <c r="JT162" s="8"/>
      <c r="JU162" s="8"/>
      <c r="JV162" s="8"/>
      <c r="JW162" s="8"/>
      <c r="JX162" s="8"/>
      <c r="JY162" s="8"/>
      <c r="JZ162" s="8"/>
      <c r="KA162" s="8"/>
      <c r="KB162" s="8"/>
      <c r="KC162" s="8"/>
      <c r="KD162" s="8"/>
      <c r="KE162" s="8"/>
      <c r="KF162" s="8"/>
      <c r="KG162" s="8"/>
      <c r="KH162" s="8"/>
      <c r="KI162" s="8"/>
      <c r="KJ162" s="8"/>
      <c r="KK162" s="8"/>
      <c r="KL162" s="8"/>
      <c r="KM162" s="8"/>
      <c r="KN162" s="8"/>
      <c r="KO162" s="8"/>
    </row>
    <row r="163" spans="1:301" x14ac:dyDescent="0.2">
      <c r="A163" s="5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6">
        <v>42463</v>
      </c>
      <c r="BP163" s="16">
        <v>42463</v>
      </c>
      <c r="BQ163" s="16">
        <v>42463</v>
      </c>
      <c r="BR163" s="16">
        <v>42463</v>
      </c>
      <c r="BS163" s="16">
        <v>42463</v>
      </c>
      <c r="BT163" s="16">
        <v>42463</v>
      </c>
      <c r="BU163" s="16">
        <v>42463</v>
      </c>
      <c r="BV163" s="16">
        <v>42463</v>
      </c>
      <c r="BW163" s="16">
        <v>42463</v>
      </c>
      <c r="BX163" s="16">
        <v>42463</v>
      </c>
      <c r="BY163" s="16">
        <v>42463</v>
      </c>
      <c r="BZ163" s="16">
        <v>42463</v>
      </c>
      <c r="CA163" s="16">
        <v>42463</v>
      </c>
      <c r="CB163" s="16">
        <v>42463</v>
      </c>
      <c r="CC163" s="16">
        <v>42463</v>
      </c>
      <c r="CD163" s="16">
        <v>42463</v>
      </c>
      <c r="CE163" s="16">
        <v>42463</v>
      </c>
      <c r="CF163" s="16">
        <v>42463</v>
      </c>
      <c r="CG163" s="16">
        <v>42463</v>
      </c>
      <c r="CH163" s="16">
        <v>42463</v>
      </c>
      <c r="CI163" s="16">
        <v>42463</v>
      </c>
      <c r="CJ163" s="16">
        <v>42463</v>
      </c>
      <c r="CK163" s="16">
        <v>42463</v>
      </c>
      <c r="CL163" s="16">
        <v>42463</v>
      </c>
      <c r="CM163" s="16">
        <v>42463</v>
      </c>
      <c r="CN163" s="16">
        <v>42463</v>
      </c>
      <c r="CO163" s="16">
        <v>42463</v>
      </c>
      <c r="CP163" s="16">
        <v>42463</v>
      </c>
      <c r="CQ163" s="16">
        <v>42463</v>
      </c>
      <c r="CR163" s="16">
        <v>42463</v>
      </c>
      <c r="CS163" s="16">
        <v>42463</v>
      </c>
      <c r="CT163" s="16">
        <v>42463</v>
      </c>
      <c r="CU163" s="16">
        <v>42463</v>
      </c>
      <c r="CV163" s="16">
        <v>42463</v>
      </c>
      <c r="CW163" s="16">
        <v>42463</v>
      </c>
      <c r="CX163" s="16">
        <v>42463</v>
      </c>
      <c r="CY163" s="16">
        <v>42463</v>
      </c>
      <c r="CZ163" s="16">
        <v>42463</v>
      </c>
      <c r="DA163" s="16">
        <v>42463</v>
      </c>
      <c r="DB163" s="16">
        <v>42463</v>
      </c>
      <c r="DC163" s="16">
        <v>42463</v>
      </c>
      <c r="DD163" s="16">
        <v>42463</v>
      </c>
      <c r="DE163" s="16">
        <v>42463</v>
      </c>
      <c r="DF163" s="16">
        <v>42463</v>
      </c>
      <c r="DG163" s="16">
        <v>42463</v>
      </c>
      <c r="DH163" s="16">
        <v>42463</v>
      </c>
      <c r="DI163" s="16">
        <v>42463</v>
      </c>
      <c r="DJ163" s="16">
        <v>42463</v>
      </c>
      <c r="DK163" s="16">
        <v>42463</v>
      </c>
      <c r="DL163" s="16">
        <v>42463</v>
      </c>
      <c r="DM163" s="16">
        <v>42463</v>
      </c>
      <c r="DN163" s="16">
        <v>42463</v>
      </c>
      <c r="DO163" s="16">
        <v>42463</v>
      </c>
      <c r="DP163" s="16">
        <v>42463</v>
      </c>
      <c r="DQ163" s="16">
        <v>42463</v>
      </c>
      <c r="DR163" s="16">
        <v>42463</v>
      </c>
      <c r="DS163" s="16">
        <v>42463</v>
      </c>
      <c r="DT163" s="16">
        <v>42463</v>
      </c>
      <c r="DU163" s="16">
        <v>42463</v>
      </c>
      <c r="DV163" s="16">
        <v>42463</v>
      </c>
      <c r="DW163" s="16">
        <v>42463</v>
      </c>
      <c r="DX163" s="16">
        <v>42463</v>
      </c>
      <c r="DY163" s="16">
        <v>42463</v>
      </c>
      <c r="DZ163" s="16">
        <v>42463</v>
      </c>
      <c r="EA163" s="16">
        <v>42463</v>
      </c>
      <c r="EB163" s="16">
        <v>42463</v>
      </c>
      <c r="EC163" s="16">
        <v>42463</v>
      </c>
      <c r="ED163" s="16">
        <v>42463</v>
      </c>
      <c r="EE163" s="16">
        <v>42463</v>
      </c>
      <c r="EF163" s="16">
        <v>42463</v>
      </c>
      <c r="EG163" s="16">
        <v>42463</v>
      </c>
      <c r="EH163" s="16">
        <v>42463</v>
      </c>
      <c r="EI163" s="16">
        <v>42463</v>
      </c>
      <c r="EJ163" s="16">
        <v>42463</v>
      </c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  <c r="JY163" s="7"/>
      <c r="JZ163" s="7"/>
      <c r="KA163" s="7"/>
      <c r="KB163" s="7"/>
      <c r="KC163" s="7"/>
      <c r="KD163" s="7"/>
      <c r="KE163" s="7"/>
      <c r="KF163" s="7"/>
      <c r="KG163" s="7"/>
      <c r="KH163" s="7"/>
      <c r="KI163" s="7"/>
      <c r="KJ163" s="7"/>
      <c r="KK163" s="7"/>
      <c r="KL163" s="7"/>
      <c r="KM163" s="7"/>
      <c r="KN163" s="7"/>
      <c r="KO163" s="7"/>
    </row>
    <row r="164" spans="1:301" x14ac:dyDescent="0.2">
      <c r="A164" s="5"/>
      <c r="B164" s="7">
        <v>75</v>
      </c>
      <c r="C164" s="7">
        <v>75</v>
      </c>
      <c r="D164" s="7">
        <v>75</v>
      </c>
      <c r="E164" s="7">
        <v>75</v>
      </c>
      <c r="F164" s="7">
        <v>75</v>
      </c>
      <c r="G164" s="7">
        <v>77</v>
      </c>
      <c r="H164" s="7">
        <v>88</v>
      </c>
      <c r="I164" s="7">
        <v>88</v>
      </c>
      <c r="J164" s="7">
        <v>88</v>
      </c>
      <c r="K164" s="7">
        <v>88</v>
      </c>
      <c r="L164" s="7">
        <v>88</v>
      </c>
      <c r="M164" s="7">
        <v>88</v>
      </c>
      <c r="N164" s="7">
        <v>88</v>
      </c>
      <c r="O164" s="7">
        <v>88</v>
      </c>
      <c r="P164" s="7">
        <v>88</v>
      </c>
      <c r="Q164" s="7">
        <v>88</v>
      </c>
      <c r="R164" s="7">
        <v>88</v>
      </c>
      <c r="S164" s="7">
        <v>95</v>
      </c>
      <c r="T164" s="7">
        <v>102</v>
      </c>
      <c r="U164" s="7">
        <v>104</v>
      </c>
      <c r="V164" s="7">
        <v>104</v>
      </c>
      <c r="W164" s="7">
        <v>104</v>
      </c>
      <c r="X164" s="7">
        <v>104</v>
      </c>
      <c r="Y164" s="7">
        <v>104</v>
      </c>
      <c r="Z164" s="7">
        <v>104</v>
      </c>
      <c r="AA164" s="7">
        <v>104</v>
      </c>
      <c r="AB164" s="7">
        <v>104</v>
      </c>
      <c r="AC164" s="7">
        <v>116</v>
      </c>
      <c r="AD164" s="7">
        <v>134</v>
      </c>
      <c r="AE164" s="7">
        <v>159</v>
      </c>
      <c r="AF164" s="7">
        <v>183</v>
      </c>
      <c r="AG164" s="7">
        <v>201</v>
      </c>
      <c r="AH164" s="7">
        <v>214</v>
      </c>
      <c r="AI164" s="7">
        <v>220</v>
      </c>
      <c r="AJ164" s="7">
        <v>227</v>
      </c>
      <c r="AK164" s="7">
        <v>227</v>
      </c>
      <c r="AL164" s="7">
        <v>227</v>
      </c>
      <c r="AM164" s="7">
        <v>227</v>
      </c>
      <c r="AN164" s="7">
        <v>227</v>
      </c>
      <c r="AO164" s="7">
        <v>260</v>
      </c>
      <c r="AP164" s="7">
        <v>260</v>
      </c>
      <c r="AQ164" s="7">
        <v>260</v>
      </c>
      <c r="AR164" s="7">
        <v>260</v>
      </c>
      <c r="AS164" s="7">
        <v>260</v>
      </c>
      <c r="AT164" s="7">
        <v>260</v>
      </c>
      <c r="AU164" s="7">
        <v>260</v>
      </c>
      <c r="AV164" s="7">
        <v>260</v>
      </c>
      <c r="AW164" s="7">
        <v>260</v>
      </c>
      <c r="AX164" s="7">
        <v>260</v>
      </c>
      <c r="AY164" s="7">
        <v>260</v>
      </c>
      <c r="AZ164" s="7">
        <v>260</v>
      </c>
      <c r="BA164" s="7">
        <v>260</v>
      </c>
      <c r="BB164" s="7">
        <v>268</v>
      </c>
      <c r="BC164" s="7">
        <v>284</v>
      </c>
      <c r="BD164" s="7">
        <v>314</v>
      </c>
      <c r="BE164" s="7">
        <v>348</v>
      </c>
      <c r="BF164" s="7">
        <v>362</v>
      </c>
      <c r="BG164" s="7">
        <v>389</v>
      </c>
      <c r="BH164" s="7">
        <v>419</v>
      </c>
      <c r="BI164" s="7">
        <v>452</v>
      </c>
      <c r="BJ164" s="7">
        <v>489</v>
      </c>
      <c r="BK164" s="7">
        <v>528</v>
      </c>
      <c r="BL164" s="7">
        <v>580</v>
      </c>
      <c r="BM164" s="7">
        <v>618</v>
      </c>
      <c r="BN164" s="7">
        <v>671</v>
      </c>
      <c r="BO164" s="17">
        <v>732</v>
      </c>
      <c r="BP164" s="17">
        <v>754</v>
      </c>
      <c r="BQ164" s="17">
        <v>756</v>
      </c>
      <c r="BR164" s="17">
        <v>758</v>
      </c>
      <c r="BS164" s="17">
        <v>758</v>
      </c>
      <c r="BT164" s="17">
        <v>758</v>
      </c>
      <c r="BU164" s="17">
        <v>759</v>
      </c>
      <c r="BV164" s="17">
        <v>762</v>
      </c>
      <c r="BW164" s="17">
        <v>763</v>
      </c>
      <c r="BX164" s="17">
        <v>765</v>
      </c>
      <c r="BY164" s="17">
        <v>766</v>
      </c>
      <c r="BZ164" s="17">
        <v>773</v>
      </c>
      <c r="CA164" s="17">
        <v>778</v>
      </c>
      <c r="CB164" s="17">
        <v>779</v>
      </c>
      <c r="CC164" s="17">
        <v>779</v>
      </c>
      <c r="CD164" s="17">
        <v>784</v>
      </c>
      <c r="CE164" s="17">
        <v>785</v>
      </c>
      <c r="CF164" s="17">
        <v>796</v>
      </c>
      <c r="CG164" s="17">
        <v>800</v>
      </c>
      <c r="CH164" s="17">
        <v>800</v>
      </c>
      <c r="CI164" s="17">
        <v>802</v>
      </c>
      <c r="CJ164" s="17">
        <v>806</v>
      </c>
      <c r="CK164" s="17">
        <v>810</v>
      </c>
      <c r="CL164" s="17">
        <v>813</v>
      </c>
      <c r="CM164" s="17">
        <v>816</v>
      </c>
      <c r="CN164" s="17">
        <v>821</v>
      </c>
      <c r="CO164" s="17">
        <v>822</v>
      </c>
      <c r="CP164" s="17">
        <v>823</v>
      </c>
      <c r="CQ164" s="17">
        <v>825</v>
      </c>
      <c r="CR164" s="17">
        <v>829</v>
      </c>
      <c r="CS164" s="17">
        <v>830</v>
      </c>
      <c r="CT164" s="17">
        <v>837</v>
      </c>
      <c r="CU164" s="17">
        <v>837</v>
      </c>
      <c r="CV164" s="17">
        <v>837</v>
      </c>
      <c r="CW164" s="17">
        <v>841</v>
      </c>
      <c r="CX164" s="17">
        <v>841</v>
      </c>
      <c r="CY164" s="17">
        <v>841</v>
      </c>
      <c r="CZ164" s="17">
        <v>841</v>
      </c>
      <c r="DA164" s="17">
        <v>841</v>
      </c>
      <c r="DB164" s="17">
        <v>841</v>
      </c>
      <c r="DC164" s="17">
        <v>846</v>
      </c>
      <c r="DD164" s="17">
        <v>939</v>
      </c>
      <c r="DE164" s="17">
        <v>1007</v>
      </c>
      <c r="DF164" s="17">
        <v>1007</v>
      </c>
      <c r="DG164" s="17">
        <v>1007</v>
      </c>
      <c r="DH164" s="17">
        <v>1007</v>
      </c>
      <c r="DI164" s="17">
        <v>1007</v>
      </c>
      <c r="DJ164" s="17">
        <v>1012</v>
      </c>
      <c r="DK164" s="17">
        <v>1012</v>
      </c>
      <c r="DL164" s="17">
        <v>1012</v>
      </c>
      <c r="DM164" s="17">
        <v>1017</v>
      </c>
      <c r="DN164" s="17">
        <v>1017</v>
      </c>
      <c r="DO164" s="17">
        <v>1017</v>
      </c>
      <c r="DP164" s="17">
        <v>1017</v>
      </c>
      <c r="DQ164" s="17">
        <v>1017</v>
      </c>
      <c r="DR164" s="17">
        <v>1017</v>
      </c>
      <c r="DS164" s="17">
        <v>1017</v>
      </c>
      <c r="DT164" s="17">
        <v>1017</v>
      </c>
      <c r="DU164" s="17">
        <v>1017</v>
      </c>
      <c r="DV164" s="17">
        <v>1017</v>
      </c>
      <c r="DW164" s="17">
        <v>1017</v>
      </c>
      <c r="DX164" s="17">
        <v>1064</v>
      </c>
      <c r="DY164" s="17">
        <v>1064</v>
      </c>
      <c r="DZ164" s="17">
        <v>1064</v>
      </c>
      <c r="EA164" s="17">
        <v>1065</v>
      </c>
      <c r="EB164" s="17">
        <v>1065</v>
      </c>
      <c r="EC164" s="17">
        <v>1065</v>
      </c>
      <c r="ED164" s="17">
        <v>1070</v>
      </c>
      <c r="EE164" s="17">
        <v>1070</v>
      </c>
      <c r="EF164" s="17">
        <v>1070</v>
      </c>
      <c r="EG164" s="17">
        <v>1102</v>
      </c>
      <c r="EH164" s="17">
        <v>1102</v>
      </c>
      <c r="EI164" s="17">
        <v>1102</v>
      </c>
      <c r="EJ164" s="17">
        <v>1102</v>
      </c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  <c r="JY164" s="7"/>
      <c r="JZ164" s="7"/>
      <c r="KA164" s="7"/>
      <c r="KB164" s="7"/>
      <c r="KC164" s="7"/>
      <c r="KD164" s="7"/>
      <c r="KE164" s="7"/>
      <c r="KF164" s="7"/>
      <c r="KG164" s="7"/>
      <c r="KH164" s="7"/>
      <c r="KI164" s="7"/>
      <c r="KJ164" s="7"/>
      <c r="KK164" s="7"/>
      <c r="KL164" s="7"/>
      <c r="KM164" s="7"/>
      <c r="KN164" s="7"/>
      <c r="KO164" s="7"/>
    </row>
    <row r="165" spans="1:301" x14ac:dyDescent="0.2">
      <c r="A165" s="5"/>
      <c r="B165" s="2">
        <v>108</v>
      </c>
      <c r="C165" s="2">
        <v>108</v>
      </c>
      <c r="D165" s="2">
        <v>108</v>
      </c>
      <c r="E165" s="2">
        <v>108</v>
      </c>
      <c r="F165" s="2">
        <v>108</v>
      </c>
      <c r="G165" s="2">
        <v>108</v>
      </c>
      <c r="H165" s="2">
        <v>108</v>
      </c>
      <c r="I165" s="2">
        <v>108</v>
      </c>
      <c r="J165" s="2">
        <v>108</v>
      </c>
      <c r="K165" s="2">
        <v>108</v>
      </c>
      <c r="L165" s="2">
        <v>108</v>
      </c>
      <c r="M165" s="2">
        <v>108</v>
      </c>
      <c r="N165" s="2">
        <v>108</v>
      </c>
      <c r="O165" s="2">
        <v>108</v>
      </c>
      <c r="P165" s="2">
        <v>108</v>
      </c>
      <c r="Q165" s="2">
        <v>108</v>
      </c>
      <c r="R165" s="2">
        <v>108</v>
      </c>
      <c r="S165" s="2">
        <v>108</v>
      </c>
      <c r="T165" s="2">
        <v>108</v>
      </c>
      <c r="U165" s="2">
        <v>108</v>
      </c>
      <c r="V165" s="2">
        <v>108</v>
      </c>
      <c r="W165" s="2">
        <v>108</v>
      </c>
      <c r="X165" s="2">
        <v>108</v>
      </c>
      <c r="Y165" s="2">
        <v>108</v>
      </c>
      <c r="Z165" s="2">
        <v>108</v>
      </c>
      <c r="AA165" s="2">
        <v>108</v>
      </c>
      <c r="AB165" s="2">
        <v>108</v>
      </c>
      <c r="AC165" s="2">
        <v>324</v>
      </c>
      <c r="AD165" s="2">
        <v>324</v>
      </c>
      <c r="AE165" s="2">
        <v>324</v>
      </c>
      <c r="AF165" s="2">
        <v>324</v>
      </c>
      <c r="AG165" s="2">
        <v>324</v>
      </c>
      <c r="AH165" s="2">
        <v>324</v>
      </c>
      <c r="AI165" s="2">
        <v>324</v>
      </c>
      <c r="AJ165" s="2">
        <v>324</v>
      </c>
      <c r="AK165" s="2">
        <v>324</v>
      </c>
      <c r="AL165" s="2">
        <v>324</v>
      </c>
      <c r="AM165" s="2">
        <v>324</v>
      </c>
      <c r="AN165" s="2">
        <v>324</v>
      </c>
      <c r="AO165" s="2">
        <v>324</v>
      </c>
      <c r="AP165" s="2">
        <v>324</v>
      </c>
      <c r="AQ165" s="2">
        <v>324</v>
      </c>
      <c r="AR165" s="2">
        <v>324</v>
      </c>
      <c r="AS165" s="2">
        <v>324</v>
      </c>
      <c r="AT165" s="2">
        <v>324</v>
      </c>
      <c r="AU165" s="2">
        <v>324</v>
      </c>
      <c r="AV165" s="2">
        <v>324</v>
      </c>
      <c r="AW165" s="2">
        <v>324</v>
      </c>
      <c r="AX165" s="2">
        <v>324</v>
      </c>
      <c r="AY165" s="2">
        <v>324</v>
      </c>
      <c r="AZ165" s="2">
        <v>324</v>
      </c>
      <c r="BA165" s="2">
        <v>324</v>
      </c>
      <c r="BB165" s="2">
        <v>324</v>
      </c>
      <c r="BC165" s="2">
        <v>324</v>
      </c>
      <c r="BD165" s="2">
        <v>324</v>
      </c>
      <c r="BE165" s="2">
        <v>720</v>
      </c>
      <c r="BF165" s="2">
        <v>720</v>
      </c>
      <c r="BG165" s="2">
        <v>720</v>
      </c>
      <c r="BH165" s="2">
        <v>720</v>
      </c>
      <c r="BI165" s="2">
        <v>720</v>
      </c>
      <c r="BJ165" s="2">
        <v>720</v>
      </c>
      <c r="BK165" s="2">
        <v>720</v>
      </c>
      <c r="BL165" s="2">
        <v>720</v>
      </c>
      <c r="BM165" s="2">
        <v>720</v>
      </c>
      <c r="BN165" s="2">
        <v>720</v>
      </c>
      <c r="BO165" s="18">
        <v>720</v>
      </c>
      <c r="BP165" s="18">
        <v>720</v>
      </c>
      <c r="BQ165" s="18">
        <v>720</v>
      </c>
      <c r="BR165" s="18">
        <v>720</v>
      </c>
      <c r="BS165" s="18">
        <v>720</v>
      </c>
      <c r="BT165" s="18">
        <v>720</v>
      </c>
      <c r="BU165" s="18">
        <v>720</v>
      </c>
      <c r="BV165" s="18">
        <v>720</v>
      </c>
      <c r="BW165" s="18">
        <v>720</v>
      </c>
      <c r="BX165" s="18">
        <v>720</v>
      </c>
      <c r="BY165" s="18">
        <v>720</v>
      </c>
      <c r="BZ165" s="18">
        <v>720</v>
      </c>
      <c r="CA165" s="18">
        <v>720</v>
      </c>
      <c r="CB165" s="18">
        <v>720</v>
      </c>
      <c r="CC165" s="18">
        <v>720</v>
      </c>
      <c r="CD165" s="18">
        <v>720</v>
      </c>
      <c r="CE165" s="18">
        <v>720</v>
      </c>
      <c r="CF165" s="18">
        <v>720</v>
      </c>
      <c r="CG165" s="18">
        <v>720</v>
      </c>
      <c r="CH165" s="18">
        <v>720</v>
      </c>
      <c r="CI165" s="18">
        <v>720</v>
      </c>
      <c r="CJ165" s="18">
        <v>720</v>
      </c>
      <c r="CK165" s="18">
        <v>720</v>
      </c>
      <c r="CL165" s="18">
        <v>720</v>
      </c>
      <c r="CM165" s="18">
        <v>720</v>
      </c>
      <c r="CN165" s="18">
        <v>720</v>
      </c>
      <c r="CO165" s="18">
        <v>720</v>
      </c>
      <c r="CP165" s="18">
        <v>720</v>
      </c>
      <c r="CQ165" s="18">
        <v>720</v>
      </c>
      <c r="CR165" s="18">
        <v>720</v>
      </c>
      <c r="CS165" s="18">
        <v>720</v>
      </c>
      <c r="CT165" s="18">
        <v>720</v>
      </c>
      <c r="CU165" s="18">
        <v>720</v>
      </c>
      <c r="CV165" s="18">
        <v>720</v>
      </c>
      <c r="CW165" s="18">
        <v>720</v>
      </c>
      <c r="CX165" s="18">
        <v>720</v>
      </c>
      <c r="CY165" s="18">
        <v>720</v>
      </c>
      <c r="CZ165" s="18">
        <v>720</v>
      </c>
      <c r="DA165" s="18">
        <v>720</v>
      </c>
      <c r="DB165" s="18">
        <v>720</v>
      </c>
      <c r="DC165" s="18">
        <v>720</v>
      </c>
      <c r="DD165" s="18">
        <v>720</v>
      </c>
      <c r="DE165" s="18">
        <v>720</v>
      </c>
      <c r="DF165" s="18">
        <v>720</v>
      </c>
      <c r="DG165" s="18">
        <v>720</v>
      </c>
      <c r="DH165" s="18">
        <v>720</v>
      </c>
      <c r="DI165" s="18">
        <v>720</v>
      </c>
      <c r="DJ165" s="18">
        <v>720</v>
      </c>
      <c r="DK165" s="18">
        <v>720</v>
      </c>
      <c r="DL165" s="18">
        <v>720</v>
      </c>
      <c r="DM165" s="18">
        <v>720</v>
      </c>
      <c r="DN165" s="18">
        <v>720</v>
      </c>
      <c r="DO165" s="18">
        <v>720</v>
      </c>
      <c r="DP165" s="18">
        <v>720</v>
      </c>
      <c r="DQ165" s="18">
        <v>720</v>
      </c>
      <c r="DR165" s="18">
        <v>720</v>
      </c>
      <c r="DS165" s="18">
        <v>720</v>
      </c>
      <c r="DT165" s="18">
        <v>720</v>
      </c>
      <c r="DU165" s="18">
        <v>720</v>
      </c>
      <c r="DV165" s="18">
        <v>720</v>
      </c>
      <c r="DW165" s="18">
        <v>720</v>
      </c>
      <c r="DX165" s="18">
        <v>720</v>
      </c>
      <c r="DY165" s="18">
        <v>720</v>
      </c>
      <c r="DZ165" s="18">
        <v>720</v>
      </c>
      <c r="EA165" s="18">
        <v>720</v>
      </c>
      <c r="EB165" s="18">
        <v>720</v>
      </c>
      <c r="EC165" s="18">
        <v>720</v>
      </c>
      <c r="ED165" s="18">
        <v>720</v>
      </c>
      <c r="EE165" s="18">
        <v>720</v>
      </c>
      <c r="EF165" s="18">
        <v>720</v>
      </c>
      <c r="EG165" s="18">
        <v>720</v>
      </c>
      <c r="EH165" s="18">
        <v>720</v>
      </c>
      <c r="EI165" s="18">
        <v>720</v>
      </c>
      <c r="EJ165" s="18">
        <v>720</v>
      </c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</row>
    <row r="166" spans="1:301" ht="13.5" thickBot="1" x14ac:dyDescent="0.25">
      <c r="A166" s="6"/>
      <c r="B166" s="3">
        <f t="shared" ref="B166" si="2037">B165-B164</f>
        <v>33</v>
      </c>
      <c r="C166" s="3">
        <f t="shared" ref="C166:D166" si="2038">C165-C164</f>
        <v>33</v>
      </c>
      <c r="D166" s="3">
        <f t="shared" si="2038"/>
        <v>33</v>
      </c>
      <c r="E166" s="3">
        <f t="shared" ref="E166:F166" si="2039">E165-E164</f>
        <v>33</v>
      </c>
      <c r="F166" s="3">
        <f t="shared" si="2039"/>
        <v>33</v>
      </c>
      <c r="G166" s="3">
        <f t="shared" ref="G166:L166" si="2040">G165-G164</f>
        <v>31</v>
      </c>
      <c r="H166" s="3">
        <f t="shared" si="2040"/>
        <v>20</v>
      </c>
      <c r="I166" s="3">
        <f t="shared" si="2040"/>
        <v>20</v>
      </c>
      <c r="J166" s="3">
        <f t="shared" si="2040"/>
        <v>20</v>
      </c>
      <c r="K166" s="3">
        <f t="shared" si="2040"/>
        <v>20</v>
      </c>
      <c r="L166" s="3">
        <f t="shared" si="2040"/>
        <v>20</v>
      </c>
      <c r="M166" s="3">
        <f t="shared" ref="M166:N166" si="2041">M165-M164</f>
        <v>20</v>
      </c>
      <c r="N166" s="3">
        <f t="shared" si="2041"/>
        <v>20</v>
      </c>
      <c r="O166" s="3">
        <f t="shared" ref="O166:P166" si="2042">O165-O164</f>
        <v>20</v>
      </c>
      <c r="P166" s="3">
        <f t="shared" si="2042"/>
        <v>20</v>
      </c>
      <c r="Q166" s="3">
        <f t="shared" ref="Q166:R166" si="2043">Q165-Q164</f>
        <v>20</v>
      </c>
      <c r="R166" s="3">
        <f t="shared" si="2043"/>
        <v>20</v>
      </c>
      <c r="S166" s="3">
        <f t="shared" ref="S166:T166" si="2044">S165-S164</f>
        <v>13</v>
      </c>
      <c r="T166" s="3">
        <f t="shared" si="2044"/>
        <v>6</v>
      </c>
      <c r="U166" s="3">
        <f t="shared" ref="U166:V166" si="2045">U165-U164</f>
        <v>4</v>
      </c>
      <c r="V166" s="3">
        <f t="shared" si="2045"/>
        <v>4</v>
      </c>
      <c r="W166" s="3">
        <f t="shared" ref="W166:X166" si="2046">W165-W164</f>
        <v>4</v>
      </c>
      <c r="X166" s="3">
        <f t="shared" si="2046"/>
        <v>4</v>
      </c>
      <c r="Y166" s="3">
        <f t="shared" ref="Y166:Z166" si="2047">Y165-Y164</f>
        <v>4</v>
      </c>
      <c r="Z166" s="3">
        <f t="shared" si="2047"/>
        <v>4</v>
      </c>
      <c r="AA166" s="3">
        <f t="shared" ref="AA166:AB166" si="2048">AA165-AA164</f>
        <v>4</v>
      </c>
      <c r="AB166" s="3">
        <f t="shared" si="2048"/>
        <v>4</v>
      </c>
      <c r="AC166" s="3">
        <f t="shared" ref="AC166:AD166" si="2049">AC165-AC164</f>
        <v>208</v>
      </c>
      <c r="AD166" s="3">
        <f t="shared" si="2049"/>
        <v>190</v>
      </c>
      <c r="AE166" s="3">
        <f t="shared" ref="AE166:AF166" si="2050">AE165-AE164</f>
        <v>165</v>
      </c>
      <c r="AF166" s="3">
        <f t="shared" si="2050"/>
        <v>141</v>
      </c>
      <c r="AG166" s="3">
        <f t="shared" ref="AG166:AH166" si="2051">AG165-AG164</f>
        <v>123</v>
      </c>
      <c r="AH166" s="3">
        <f t="shared" si="2051"/>
        <v>110</v>
      </c>
      <c r="AI166" s="3">
        <f t="shared" ref="AI166:AJ166" si="2052">AI165-AI164</f>
        <v>104</v>
      </c>
      <c r="AJ166" s="3">
        <f t="shared" si="2052"/>
        <v>97</v>
      </c>
      <c r="AK166" s="3">
        <f t="shared" ref="AK166:AL166" si="2053">AK165-AK164</f>
        <v>97</v>
      </c>
      <c r="AL166" s="3">
        <f t="shared" si="2053"/>
        <v>97</v>
      </c>
      <c r="AM166" s="3">
        <f t="shared" ref="AM166:AN166" si="2054">AM165-AM164</f>
        <v>97</v>
      </c>
      <c r="AN166" s="3">
        <f t="shared" si="2054"/>
        <v>97</v>
      </c>
      <c r="AO166" s="3">
        <f t="shared" ref="AO166:AP166" si="2055">AO165-AO164</f>
        <v>64</v>
      </c>
      <c r="AP166" s="3">
        <f t="shared" si="2055"/>
        <v>64</v>
      </c>
      <c r="AQ166" s="3">
        <f t="shared" ref="AQ166:AR166" si="2056">AQ165-AQ164</f>
        <v>64</v>
      </c>
      <c r="AR166" s="3">
        <f t="shared" si="2056"/>
        <v>64</v>
      </c>
      <c r="AS166" s="3">
        <f t="shared" ref="AS166:AT166" si="2057">AS165-AS164</f>
        <v>64</v>
      </c>
      <c r="AT166" s="3">
        <f t="shared" si="2057"/>
        <v>64</v>
      </c>
      <c r="AU166" s="3">
        <f t="shared" ref="AU166" si="2058">AU165-AU164</f>
        <v>64</v>
      </c>
      <c r="AV166" s="3">
        <f t="shared" ref="AV166:AW166" si="2059">AV165-AV164</f>
        <v>64</v>
      </c>
      <c r="AW166" s="3">
        <f t="shared" si="2059"/>
        <v>64</v>
      </c>
      <c r="AX166" s="3">
        <f t="shared" ref="AX166:AY166" si="2060">AX165-AX164</f>
        <v>64</v>
      </c>
      <c r="AY166" s="3">
        <f t="shared" si="2060"/>
        <v>64</v>
      </c>
      <c r="AZ166" s="3">
        <f t="shared" ref="AZ166:BA166" si="2061">AZ165-AZ164</f>
        <v>64</v>
      </c>
      <c r="BA166" s="3">
        <f t="shared" si="2061"/>
        <v>64</v>
      </c>
      <c r="BB166" s="3">
        <f t="shared" ref="BB166:BC166" si="2062">BB165-BB164</f>
        <v>56</v>
      </c>
      <c r="BC166" s="3">
        <f t="shared" si="2062"/>
        <v>40</v>
      </c>
      <c r="BD166" s="3">
        <f t="shared" ref="BD166:BE166" si="2063">BD165-BD164</f>
        <v>10</v>
      </c>
      <c r="BE166" s="3">
        <f t="shared" si="2063"/>
        <v>372</v>
      </c>
      <c r="BF166" s="3">
        <f t="shared" ref="BF166:BG166" si="2064">BF165-BF164</f>
        <v>358</v>
      </c>
      <c r="BG166" s="3">
        <f t="shared" si="2064"/>
        <v>331</v>
      </c>
      <c r="BH166" s="3">
        <f t="shared" ref="BH166:BI166" si="2065">BH165-BH164</f>
        <v>301</v>
      </c>
      <c r="BI166" s="3">
        <f t="shared" si="2065"/>
        <v>268</v>
      </c>
      <c r="BJ166" s="3">
        <f t="shared" ref="BJ166:BK166" si="2066">BJ165-BJ164</f>
        <v>231</v>
      </c>
      <c r="BK166" s="3">
        <f t="shared" si="2066"/>
        <v>192</v>
      </c>
      <c r="BL166" s="3">
        <f t="shared" ref="BL166:BM166" si="2067">BL165-BL164</f>
        <v>140</v>
      </c>
      <c r="BM166" s="3">
        <f t="shared" si="2067"/>
        <v>102</v>
      </c>
      <c r="BN166" s="3">
        <f t="shared" ref="BN166:BO166" si="2068">BN165-BN164</f>
        <v>49</v>
      </c>
      <c r="BO166" s="19">
        <f t="shared" si="2068"/>
        <v>-12</v>
      </c>
      <c r="BP166" s="19">
        <f t="shared" ref="BP166:BQ166" si="2069">BP165-BP164</f>
        <v>-34</v>
      </c>
      <c r="BQ166" s="19">
        <f t="shared" si="2069"/>
        <v>-36</v>
      </c>
      <c r="BR166" s="19">
        <f t="shared" ref="BR166:BS166" si="2070">BR165-BR164</f>
        <v>-38</v>
      </c>
      <c r="BS166" s="19">
        <f t="shared" si="2070"/>
        <v>-38</v>
      </c>
      <c r="BT166" s="19">
        <f t="shared" ref="BT166:BU166" si="2071">BT165-BT164</f>
        <v>-38</v>
      </c>
      <c r="BU166" s="19">
        <f t="shared" si="2071"/>
        <v>-39</v>
      </c>
      <c r="BV166" s="19">
        <f t="shared" ref="BV166:BW166" si="2072">BV165-BV164</f>
        <v>-42</v>
      </c>
      <c r="BW166" s="19">
        <f t="shared" si="2072"/>
        <v>-43</v>
      </c>
      <c r="BX166" s="19">
        <f t="shared" ref="BX166:BY166" si="2073">BX165-BX164</f>
        <v>-45</v>
      </c>
      <c r="BY166" s="19">
        <f t="shared" si="2073"/>
        <v>-46</v>
      </c>
      <c r="BZ166" s="19">
        <f t="shared" ref="BZ166:CA166" si="2074">BZ165-BZ164</f>
        <v>-53</v>
      </c>
      <c r="CA166" s="19">
        <f t="shared" si="2074"/>
        <v>-58</v>
      </c>
      <c r="CB166" s="19">
        <f t="shared" ref="CB166:CC166" si="2075">CB165-CB164</f>
        <v>-59</v>
      </c>
      <c r="CC166" s="19">
        <f t="shared" si="2075"/>
        <v>-59</v>
      </c>
      <c r="CD166" s="19">
        <f t="shared" ref="CD166:CE166" si="2076">CD165-CD164</f>
        <v>-64</v>
      </c>
      <c r="CE166" s="19">
        <f t="shared" si="2076"/>
        <v>-65</v>
      </c>
      <c r="CF166" s="19">
        <f t="shared" ref="CF166:CG166" si="2077">CF165-CF164</f>
        <v>-76</v>
      </c>
      <c r="CG166" s="19">
        <f t="shared" si="2077"/>
        <v>-80</v>
      </c>
      <c r="CH166" s="19">
        <f t="shared" ref="CH166:CI166" si="2078">CH165-CH164</f>
        <v>-80</v>
      </c>
      <c r="CI166" s="19">
        <f t="shared" si="2078"/>
        <v>-82</v>
      </c>
      <c r="CJ166" s="19">
        <f t="shared" ref="CJ166:CK166" si="2079">CJ165-CJ164</f>
        <v>-86</v>
      </c>
      <c r="CK166" s="19">
        <f t="shared" si="2079"/>
        <v>-90</v>
      </c>
      <c r="CL166" s="19">
        <f t="shared" ref="CL166:CM166" si="2080">CL165-CL164</f>
        <v>-93</v>
      </c>
      <c r="CM166" s="19">
        <f t="shared" si="2080"/>
        <v>-96</v>
      </c>
      <c r="CN166" s="19">
        <f t="shared" ref="CN166:CO166" si="2081">CN165-CN164</f>
        <v>-101</v>
      </c>
      <c r="CO166" s="19">
        <f t="shared" si="2081"/>
        <v>-102</v>
      </c>
      <c r="CP166" s="19">
        <f t="shared" ref="CP166:CQ166" si="2082">CP165-CP164</f>
        <v>-103</v>
      </c>
      <c r="CQ166" s="19">
        <f t="shared" si="2082"/>
        <v>-105</v>
      </c>
      <c r="CR166" s="19">
        <f t="shared" ref="CR166:CS166" si="2083">CR165-CR164</f>
        <v>-109</v>
      </c>
      <c r="CS166" s="19">
        <f t="shared" si="2083"/>
        <v>-110</v>
      </c>
      <c r="CT166" s="19">
        <f t="shared" ref="CT166" si="2084">CT165-CT164</f>
        <v>-117</v>
      </c>
      <c r="CU166" s="19">
        <f t="shared" ref="CU166:CV166" si="2085">CU165-CU164</f>
        <v>-117</v>
      </c>
      <c r="CV166" s="19">
        <f t="shared" si="2085"/>
        <v>-117</v>
      </c>
      <c r="CW166" s="19">
        <f t="shared" ref="CW166:CX166" si="2086">CW165-CW164</f>
        <v>-121</v>
      </c>
      <c r="CX166" s="19">
        <f t="shared" si="2086"/>
        <v>-121</v>
      </c>
      <c r="CY166" s="19">
        <f t="shared" ref="CY166:CZ166" si="2087">CY165-CY164</f>
        <v>-121</v>
      </c>
      <c r="CZ166" s="19">
        <f t="shared" si="2087"/>
        <v>-121</v>
      </c>
      <c r="DA166" s="19">
        <f t="shared" ref="DA166:DB166" si="2088">DA165-DA164</f>
        <v>-121</v>
      </c>
      <c r="DB166" s="19">
        <f t="shared" si="2088"/>
        <v>-121</v>
      </c>
      <c r="DC166" s="19">
        <f t="shared" ref="DC166:DD166" si="2089">DC165-DC164</f>
        <v>-126</v>
      </c>
      <c r="DD166" s="19">
        <f t="shared" si="2089"/>
        <v>-219</v>
      </c>
      <c r="DE166" s="19">
        <f t="shared" ref="DE166:DF166" si="2090">DE165-DE164</f>
        <v>-287</v>
      </c>
      <c r="DF166" s="19">
        <f t="shared" si="2090"/>
        <v>-287</v>
      </c>
      <c r="DG166" s="19">
        <f t="shared" ref="DG166:DH166" si="2091">DG165-DG164</f>
        <v>-287</v>
      </c>
      <c r="DH166" s="19">
        <f t="shared" si="2091"/>
        <v>-287</v>
      </c>
      <c r="DI166" s="19">
        <f t="shared" ref="DI166:DJ166" si="2092">DI165-DI164</f>
        <v>-287</v>
      </c>
      <c r="DJ166" s="19">
        <f t="shared" si="2092"/>
        <v>-292</v>
      </c>
      <c r="DK166" s="19">
        <f t="shared" ref="DK166:DL166" si="2093">DK165-DK164</f>
        <v>-292</v>
      </c>
      <c r="DL166" s="19">
        <f t="shared" si="2093"/>
        <v>-292</v>
      </c>
      <c r="DM166" s="19">
        <f t="shared" ref="DM166:DN166" si="2094">DM165-DM164</f>
        <v>-297</v>
      </c>
      <c r="DN166" s="19">
        <f t="shared" si="2094"/>
        <v>-297</v>
      </c>
      <c r="DO166" s="19">
        <f t="shared" ref="DO166:DP166" si="2095">DO165-DO164</f>
        <v>-297</v>
      </c>
      <c r="DP166" s="19">
        <f t="shared" si="2095"/>
        <v>-297</v>
      </c>
      <c r="DQ166" s="19">
        <f t="shared" ref="DQ166:DR166" si="2096">DQ165-DQ164</f>
        <v>-297</v>
      </c>
      <c r="DR166" s="19">
        <f t="shared" si="2096"/>
        <v>-297</v>
      </c>
      <c r="DS166" s="19">
        <f t="shared" ref="DS166:DT166" si="2097">DS165-DS164</f>
        <v>-297</v>
      </c>
      <c r="DT166" s="19">
        <f t="shared" si="2097"/>
        <v>-297</v>
      </c>
      <c r="DU166" s="19">
        <f t="shared" ref="DU166:DV166" si="2098">DU165-DU164</f>
        <v>-297</v>
      </c>
      <c r="DV166" s="19">
        <f t="shared" si="2098"/>
        <v>-297</v>
      </c>
      <c r="DW166" s="19">
        <f t="shared" ref="DW166:DX166" si="2099">DW165-DW164</f>
        <v>-297</v>
      </c>
      <c r="DX166" s="19">
        <f t="shared" si="2099"/>
        <v>-344</v>
      </c>
      <c r="DY166" s="19">
        <f t="shared" ref="DY166:DZ166" si="2100">DY165-DY164</f>
        <v>-344</v>
      </c>
      <c r="DZ166" s="19">
        <f t="shared" si="2100"/>
        <v>-344</v>
      </c>
      <c r="EA166" s="19">
        <f t="shared" ref="EA166:EB166" si="2101">EA165-EA164</f>
        <v>-345</v>
      </c>
      <c r="EB166" s="19">
        <f t="shared" si="2101"/>
        <v>-345</v>
      </c>
      <c r="EC166" s="19">
        <f t="shared" ref="EC166:KH166" si="2102">EC165-EC164</f>
        <v>-345</v>
      </c>
      <c r="ED166" s="19">
        <f t="shared" ref="ED166:EE166" si="2103">ED165-ED164</f>
        <v>-350</v>
      </c>
      <c r="EE166" s="19">
        <f t="shared" si="2103"/>
        <v>-350</v>
      </c>
      <c r="EF166" s="19">
        <f t="shared" ref="EF166:EG166" si="2104">EF165-EF164</f>
        <v>-350</v>
      </c>
      <c r="EG166" s="19">
        <f t="shared" si="2104"/>
        <v>-382</v>
      </c>
      <c r="EH166" s="19">
        <f t="shared" ref="EH166:EI166" si="2105">EH165-EH164</f>
        <v>-382</v>
      </c>
      <c r="EI166" s="19">
        <f t="shared" si="2105"/>
        <v>-382</v>
      </c>
      <c r="EJ166" s="19">
        <f t="shared" ref="EJ166" si="2106">EJ165-EJ164</f>
        <v>-382</v>
      </c>
      <c r="EK166" s="3">
        <f t="shared" ref="EK166:FS166" si="2107">EK165-EK164</f>
        <v>0</v>
      </c>
      <c r="EL166" s="3">
        <f t="shared" si="2107"/>
        <v>0</v>
      </c>
      <c r="EM166" s="3">
        <f t="shared" si="2107"/>
        <v>0</v>
      </c>
      <c r="EN166" s="3">
        <f t="shared" si="2107"/>
        <v>0</v>
      </c>
      <c r="EO166" s="3">
        <f t="shared" si="2107"/>
        <v>0</v>
      </c>
      <c r="EP166" s="3">
        <f t="shared" si="2107"/>
        <v>0</v>
      </c>
      <c r="EQ166" s="3">
        <f t="shared" si="2107"/>
        <v>0</v>
      </c>
      <c r="ER166" s="3">
        <f t="shared" si="2107"/>
        <v>0</v>
      </c>
      <c r="ES166" s="3">
        <f t="shared" si="2107"/>
        <v>0</v>
      </c>
      <c r="ET166" s="3">
        <f t="shared" si="2107"/>
        <v>0</v>
      </c>
      <c r="EU166" s="3">
        <f t="shared" si="2107"/>
        <v>0</v>
      </c>
      <c r="EV166" s="3">
        <f t="shared" si="2107"/>
        <v>0</v>
      </c>
      <c r="EW166" s="3">
        <f t="shared" si="2107"/>
        <v>0</v>
      </c>
      <c r="EX166" s="3">
        <f t="shared" si="2107"/>
        <v>0</v>
      </c>
      <c r="EY166" s="3">
        <f t="shared" si="2107"/>
        <v>0</v>
      </c>
      <c r="EZ166" s="3">
        <f t="shared" si="2107"/>
        <v>0</v>
      </c>
      <c r="FA166" s="3">
        <f t="shared" si="2107"/>
        <v>0</v>
      </c>
      <c r="FB166" s="3">
        <f t="shared" si="2107"/>
        <v>0</v>
      </c>
      <c r="FC166" s="3">
        <f t="shared" si="2107"/>
        <v>0</v>
      </c>
      <c r="FD166" s="3">
        <f t="shared" si="2107"/>
        <v>0</v>
      </c>
      <c r="FE166" s="3">
        <f t="shared" si="2107"/>
        <v>0</v>
      </c>
      <c r="FF166" s="3">
        <f t="shared" si="2107"/>
        <v>0</v>
      </c>
      <c r="FG166" s="3">
        <f t="shared" si="2107"/>
        <v>0</v>
      </c>
      <c r="FH166" s="3">
        <f t="shared" si="2107"/>
        <v>0</v>
      </c>
      <c r="FI166" s="3">
        <f t="shared" si="2107"/>
        <v>0</v>
      </c>
      <c r="FJ166" s="3">
        <f t="shared" si="2107"/>
        <v>0</v>
      </c>
      <c r="FK166" s="3">
        <f t="shared" si="2107"/>
        <v>0</v>
      </c>
      <c r="FL166" s="3">
        <f t="shared" si="2107"/>
        <v>0</v>
      </c>
      <c r="FM166" s="3">
        <f t="shared" si="2107"/>
        <v>0</v>
      </c>
      <c r="FN166" s="3">
        <f t="shared" si="2107"/>
        <v>0</v>
      </c>
      <c r="FO166" s="3">
        <f t="shared" si="2107"/>
        <v>0</v>
      </c>
      <c r="FP166" s="3">
        <f t="shared" si="2107"/>
        <v>0</v>
      </c>
      <c r="FQ166" s="3">
        <f t="shared" si="2107"/>
        <v>0</v>
      </c>
      <c r="FR166" s="3">
        <f t="shared" si="2107"/>
        <v>0</v>
      </c>
      <c r="FS166" s="3">
        <f t="shared" si="2107"/>
        <v>0</v>
      </c>
      <c r="FT166" s="3">
        <f t="shared" si="2102"/>
        <v>0</v>
      </c>
      <c r="FU166" s="3">
        <f t="shared" si="2102"/>
        <v>0</v>
      </c>
      <c r="FV166" s="3">
        <f t="shared" si="2102"/>
        <v>0</v>
      </c>
      <c r="FW166" s="3">
        <f t="shared" si="2102"/>
        <v>0</v>
      </c>
      <c r="FX166" s="3">
        <f t="shared" si="2102"/>
        <v>0</v>
      </c>
      <c r="FY166" s="3">
        <f t="shared" si="2102"/>
        <v>0</v>
      </c>
      <c r="FZ166" s="3">
        <f t="shared" si="2102"/>
        <v>0</v>
      </c>
      <c r="GA166" s="3">
        <f t="shared" si="2102"/>
        <v>0</v>
      </c>
      <c r="GB166" s="3">
        <f t="shared" si="2102"/>
        <v>0</v>
      </c>
      <c r="GC166" s="3">
        <f t="shared" si="2102"/>
        <v>0</v>
      </c>
      <c r="GD166" s="3">
        <f t="shared" si="2102"/>
        <v>0</v>
      </c>
      <c r="GE166" s="3">
        <f t="shared" si="2102"/>
        <v>0</v>
      </c>
      <c r="GF166" s="3">
        <f t="shared" si="2102"/>
        <v>0</v>
      </c>
      <c r="GG166" s="3">
        <f t="shared" si="2102"/>
        <v>0</v>
      </c>
      <c r="GH166" s="3">
        <f t="shared" si="2102"/>
        <v>0</v>
      </c>
      <c r="GI166" s="3">
        <f t="shared" si="2102"/>
        <v>0</v>
      </c>
      <c r="GJ166" s="3">
        <f t="shared" si="2102"/>
        <v>0</v>
      </c>
      <c r="GK166" s="3">
        <f t="shared" si="2102"/>
        <v>0</v>
      </c>
      <c r="GL166" s="3">
        <f t="shared" si="2102"/>
        <v>0</v>
      </c>
      <c r="GM166" s="3">
        <f t="shared" si="2102"/>
        <v>0</v>
      </c>
      <c r="GN166" s="3">
        <f t="shared" si="2102"/>
        <v>0</v>
      </c>
      <c r="GO166" s="3">
        <f t="shared" si="2102"/>
        <v>0</v>
      </c>
      <c r="GP166" s="3">
        <f t="shared" si="2102"/>
        <v>0</v>
      </c>
      <c r="GQ166" s="3">
        <f t="shared" si="2102"/>
        <v>0</v>
      </c>
      <c r="GR166" s="3">
        <f t="shared" si="2102"/>
        <v>0</v>
      </c>
      <c r="GS166" s="3">
        <f t="shared" si="2102"/>
        <v>0</v>
      </c>
      <c r="GT166" s="3">
        <f t="shared" si="2102"/>
        <v>0</v>
      </c>
      <c r="GU166" s="3">
        <f t="shared" si="2102"/>
        <v>0</v>
      </c>
      <c r="GV166" s="3">
        <f t="shared" si="2102"/>
        <v>0</v>
      </c>
      <c r="GW166" s="3">
        <f t="shared" si="2102"/>
        <v>0</v>
      </c>
      <c r="GX166" s="3">
        <f t="shared" si="2102"/>
        <v>0</v>
      </c>
      <c r="GY166" s="3">
        <f t="shared" si="2102"/>
        <v>0</v>
      </c>
      <c r="GZ166" s="3">
        <f t="shared" si="2102"/>
        <v>0</v>
      </c>
      <c r="HA166" s="3">
        <f t="shared" si="2102"/>
        <v>0</v>
      </c>
      <c r="HB166" s="3">
        <f t="shared" si="2102"/>
        <v>0</v>
      </c>
      <c r="HC166" s="3">
        <f t="shared" si="2102"/>
        <v>0</v>
      </c>
      <c r="HD166" s="3">
        <f t="shared" si="2102"/>
        <v>0</v>
      </c>
      <c r="HE166" s="3">
        <f t="shared" si="2102"/>
        <v>0</v>
      </c>
      <c r="HF166" s="3">
        <f t="shared" si="2102"/>
        <v>0</v>
      </c>
      <c r="HG166" s="3">
        <f t="shared" si="2102"/>
        <v>0</v>
      </c>
      <c r="HH166" s="3">
        <f t="shared" si="2102"/>
        <v>0</v>
      </c>
      <c r="HI166" s="3">
        <f t="shared" si="2102"/>
        <v>0</v>
      </c>
      <c r="HJ166" s="3">
        <f t="shared" ref="HJ166:IY166" si="2108">HJ165-HJ164</f>
        <v>0</v>
      </c>
      <c r="HK166" s="3">
        <f t="shared" si="2108"/>
        <v>0</v>
      </c>
      <c r="HL166" s="3">
        <f t="shared" si="2108"/>
        <v>0</v>
      </c>
      <c r="HM166" s="3">
        <f t="shared" si="2108"/>
        <v>0</v>
      </c>
      <c r="HN166" s="3">
        <f t="shared" si="2108"/>
        <v>0</v>
      </c>
      <c r="HO166" s="3">
        <f t="shared" si="2108"/>
        <v>0</v>
      </c>
      <c r="HP166" s="3">
        <f t="shared" si="2108"/>
        <v>0</v>
      </c>
      <c r="HQ166" s="3">
        <f t="shared" si="2108"/>
        <v>0</v>
      </c>
      <c r="HR166" s="3">
        <f t="shared" si="2108"/>
        <v>0</v>
      </c>
      <c r="HS166" s="3">
        <f t="shared" si="2108"/>
        <v>0</v>
      </c>
      <c r="HT166" s="3">
        <f t="shared" si="2108"/>
        <v>0</v>
      </c>
      <c r="HU166" s="3">
        <f t="shared" si="2108"/>
        <v>0</v>
      </c>
      <c r="HV166" s="3">
        <f t="shared" si="2108"/>
        <v>0</v>
      </c>
      <c r="HW166" s="3">
        <f t="shared" si="2108"/>
        <v>0</v>
      </c>
      <c r="HX166" s="3">
        <f t="shared" si="2108"/>
        <v>0</v>
      </c>
      <c r="HY166" s="3">
        <f t="shared" si="2108"/>
        <v>0</v>
      </c>
      <c r="HZ166" s="3">
        <f t="shared" si="2108"/>
        <v>0</v>
      </c>
      <c r="IA166" s="3">
        <f t="shared" si="2108"/>
        <v>0</v>
      </c>
      <c r="IB166" s="3">
        <f t="shared" si="2108"/>
        <v>0</v>
      </c>
      <c r="IC166" s="3">
        <f t="shared" si="2108"/>
        <v>0</v>
      </c>
      <c r="ID166" s="3">
        <f t="shared" si="2108"/>
        <v>0</v>
      </c>
      <c r="IE166" s="3">
        <f t="shared" si="2108"/>
        <v>0</v>
      </c>
      <c r="IF166" s="3">
        <f t="shared" si="2108"/>
        <v>0</v>
      </c>
      <c r="IG166" s="3">
        <f t="shared" si="2108"/>
        <v>0</v>
      </c>
      <c r="IH166" s="3">
        <f t="shared" si="2108"/>
        <v>0</v>
      </c>
      <c r="II166" s="3">
        <f t="shared" si="2108"/>
        <v>0</v>
      </c>
      <c r="IJ166" s="3">
        <f t="shared" si="2108"/>
        <v>0</v>
      </c>
      <c r="IK166" s="3">
        <f t="shared" si="2108"/>
        <v>0</v>
      </c>
      <c r="IL166" s="3">
        <f t="shared" si="2108"/>
        <v>0</v>
      </c>
      <c r="IM166" s="3">
        <f t="shared" si="2108"/>
        <v>0</v>
      </c>
      <c r="IN166" s="3">
        <f t="shared" si="2108"/>
        <v>0</v>
      </c>
      <c r="IO166" s="3">
        <f t="shared" si="2108"/>
        <v>0</v>
      </c>
      <c r="IP166" s="3">
        <f t="shared" si="2108"/>
        <v>0</v>
      </c>
      <c r="IQ166" s="3">
        <f t="shared" si="2108"/>
        <v>0</v>
      </c>
      <c r="IR166" s="3">
        <f t="shared" si="2108"/>
        <v>0</v>
      </c>
      <c r="IS166" s="3">
        <f t="shared" si="2108"/>
        <v>0</v>
      </c>
      <c r="IT166" s="3">
        <f t="shared" si="2108"/>
        <v>0</v>
      </c>
      <c r="IU166" s="3">
        <f t="shared" si="2108"/>
        <v>0</v>
      </c>
      <c r="IV166" s="3">
        <f t="shared" si="2108"/>
        <v>0</v>
      </c>
      <c r="IW166" s="3">
        <f t="shared" si="2108"/>
        <v>0</v>
      </c>
      <c r="IX166" s="3">
        <f t="shared" si="2108"/>
        <v>0</v>
      </c>
      <c r="IY166" s="3">
        <f t="shared" si="2108"/>
        <v>0</v>
      </c>
      <c r="IZ166" s="3">
        <f t="shared" si="2102"/>
        <v>0</v>
      </c>
      <c r="JA166" s="3">
        <f t="shared" si="2102"/>
        <v>0</v>
      </c>
      <c r="JB166" s="3">
        <f t="shared" si="2102"/>
        <v>0</v>
      </c>
      <c r="JC166" s="3">
        <f t="shared" si="2102"/>
        <v>0</v>
      </c>
      <c r="JD166" s="3">
        <f t="shared" si="2102"/>
        <v>0</v>
      </c>
      <c r="JE166" s="3">
        <f t="shared" si="2102"/>
        <v>0</v>
      </c>
      <c r="JF166" s="3">
        <f t="shared" si="2102"/>
        <v>0</v>
      </c>
      <c r="JG166" s="3">
        <f t="shared" ref="JG166:JM166" si="2109">JG165-JG164</f>
        <v>0</v>
      </c>
      <c r="JH166" s="3">
        <f t="shared" si="2109"/>
        <v>0</v>
      </c>
      <c r="JI166" s="3">
        <f t="shared" si="2109"/>
        <v>0</v>
      </c>
      <c r="JJ166" s="3">
        <f t="shared" si="2109"/>
        <v>0</v>
      </c>
      <c r="JK166" s="3">
        <f t="shared" si="2109"/>
        <v>0</v>
      </c>
      <c r="JL166" s="3">
        <f t="shared" si="2109"/>
        <v>0</v>
      </c>
      <c r="JM166" s="3">
        <f t="shared" si="2109"/>
        <v>0</v>
      </c>
      <c r="JN166" s="3">
        <f t="shared" si="2102"/>
        <v>0</v>
      </c>
      <c r="JO166" s="3">
        <f t="shared" si="2102"/>
        <v>0</v>
      </c>
      <c r="JP166" s="3">
        <f t="shared" si="2102"/>
        <v>0</v>
      </c>
      <c r="JQ166" s="3">
        <f t="shared" si="2102"/>
        <v>0</v>
      </c>
      <c r="JR166" s="3">
        <f t="shared" si="2102"/>
        <v>0</v>
      </c>
      <c r="JS166" s="3">
        <f t="shared" si="2102"/>
        <v>0</v>
      </c>
      <c r="JT166" s="3">
        <f t="shared" si="2102"/>
        <v>0</v>
      </c>
      <c r="JU166" s="3">
        <f t="shared" ref="JU166:KA166" si="2110">JU165-JU164</f>
        <v>0</v>
      </c>
      <c r="JV166" s="3">
        <f t="shared" si="2110"/>
        <v>0</v>
      </c>
      <c r="JW166" s="3">
        <f t="shared" si="2110"/>
        <v>0</v>
      </c>
      <c r="JX166" s="3">
        <f t="shared" si="2110"/>
        <v>0</v>
      </c>
      <c r="JY166" s="3">
        <f t="shared" si="2110"/>
        <v>0</v>
      </c>
      <c r="JZ166" s="3">
        <f t="shared" si="2110"/>
        <v>0</v>
      </c>
      <c r="KA166" s="3">
        <f t="shared" si="2110"/>
        <v>0</v>
      </c>
      <c r="KB166" s="3">
        <f t="shared" si="2102"/>
        <v>0</v>
      </c>
      <c r="KC166" s="3">
        <f t="shared" si="2102"/>
        <v>0</v>
      </c>
      <c r="KD166" s="3">
        <f t="shared" si="2102"/>
        <v>0</v>
      </c>
      <c r="KE166" s="3">
        <f t="shared" si="2102"/>
        <v>0</v>
      </c>
      <c r="KF166" s="3">
        <f t="shared" si="2102"/>
        <v>0</v>
      </c>
      <c r="KG166" s="3">
        <f t="shared" si="2102"/>
        <v>0</v>
      </c>
      <c r="KH166" s="3">
        <f t="shared" si="2102"/>
        <v>0</v>
      </c>
      <c r="KI166" s="3">
        <f t="shared" ref="KI166:KK166" si="2111">KI165-KI164</f>
        <v>0</v>
      </c>
      <c r="KJ166" s="3">
        <f t="shared" si="2111"/>
        <v>0</v>
      </c>
      <c r="KK166" s="3">
        <f t="shared" si="2111"/>
        <v>0</v>
      </c>
      <c r="KL166" s="3">
        <f t="shared" ref="KL166" si="2112">KL165-KL164</f>
        <v>0</v>
      </c>
      <c r="KM166" s="3">
        <f t="shared" ref="KM166:KO166" si="2113">KM165-KM164</f>
        <v>0</v>
      </c>
      <c r="KN166" s="3">
        <f t="shared" ref="KN166" si="2114">KN165-KN164</f>
        <v>0</v>
      </c>
      <c r="KO166" s="3">
        <f t="shared" si="2113"/>
        <v>0</v>
      </c>
    </row>
    <row r="167" spans="1:301" x14ac:dyDescent="0.2">
      <c r="A167" s="4" t="s">
        <v>24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  <c r="IW167" s="8"/>
      <c r="IX167" s="8"/>
      <c r="IY167" s="8"/>
      <c r="IZ167" s="8"/>
      <c r="JA167" s="8"/>
      <c r="JB167" s="8"/>
      <c r="JC167" s="8"/>
      <c r="JD167" s="8"/>
      <c r="JE167" s="8"/>
      <c r="JF167" s="8"/>
      <c r="JG167" s="8"/>
      <c r="JH167" s="8"/>
      <c r="JI167" s="8"/>
      <c r="JJ167" s="8"/>
      <c r="JK167" s="8"/>
      <c r="JL167" s="8"/>
      <c r="JM167" s="8"/>
      <c r="JN167" s="8"/>
      <c r="JO167" s="8"/>
      <c r="JP167" s="8"/>
      <c r="JQ167" s="8"/>
      <c r="JR167" s="8"/>
      <c r="JS167" s="8"/>
      <c r="JT167" s="8"/>
      <c r="JU167" s="8"/>
      <c r="JV167" s="8"/>
      <c r="JW167" s="8"/>
      <c r="JX167" s="8"/>
      <c r="JY167" s="8"/>
      <c r="JZ167" s="8"/>
      <c r="KA167" s="8"/>
      <c r="KB167" s="8"/>
      <c r="KC167" s="8"/>
      <c r="KD167" s="8"/>
      <c r="KE167" s="8"/>
      <c r="KF167" s="8"/>
      <c r="KG167" s="8"/>
      <c r="KH167" s="8"/>
      <c r="KI167" s="8"/>
      <c r="KJ167" s="8"/>
      <c r="KK167" s="8"/>
      <c r="KL167" s="8"/>
      <c r="KM167" s="8"/>
      <c r="KN167" s="8"/>
      <c r="KO167" s="8"/>
    </row>
    <row r="168" spans="1:301" x14ac:dyDescent="0.2">
      <c r="A168" s="5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  <c r="JF168" s="7"/>
      <c r="JG168" s="7"/>
      <c r="JH168" s="7"/>
      <c r="JI168" s="7"/>
      <c r="JJ168" s="7"/>
      <c r="JK168" s="7"/>
      <c r="JL168" s="7"/>
      <c r="JM168" s="7"/>
      <c r="JN168" s="7"/>
      <c r="JO168" s="7"/>
      <c r="JP168" s="7"/>
      <c r="JQ168" s="7"/>
      <c r="JR168" s="7"/>
      <c r="JS168" s="7"/>
      <c r="JT168" s="7"/>
      <c r="JU168" s="7"/>
      <c r="JV168" s="7"/>
      <c r="JW168" s="7"/>
      <c r="JX168" s="7"/>
      <c r="JY168" s="7"/>
      <c r="JZ168" s="7"/>
      <c r="KA168" s="7"/>
      <c r="KB168" s="7"/>
      <c r="KC168" s="7"/>
      <c r="KD168" s="7"/>
      <c r="KE168" s="7"/>
      <c r="KF168" s="7"/>
      <c r="KG168" s="7"/>
      <c r="KH168" s="7"/>
      <c r="KI168" s="7"/>
      <c r="KJ168" s="7"/>
      <c r="KK168" s="7"/>
      <c r="KL168" s="7"/>
      <c r="KM168" s="7"/>
      <c r="KN168" s="7"/>
      <c r="KO168" s="7"/>
    </row>
    <row r="169" spans="1:301" x14ac:dyDescent="0.2">
      <c r="A169" s="5"/>
      <c r="B169" s="7">
        <v>1</v>
      </c>
      <c r="C169" s="7">
        <v>1</v>
      </c>
      <c r="D169" s="7">
        <v>1</v>
      </c>
      <c r="E169" s="7">
        <v>1</v>
      </c>
      <c r="F169" s="7">
        <v>1</v>
      </c>
      <c r="G169" s="7">
        <v>1</v>
      </c>
      <c r="H169" s="7">
        <v>1</v>
      </c>
      <c r="I169" s="7">
        <v>1</v>
      </c>
      <c r="J169" s="7">
        <v>1</v>
      </c>
      <c r="K169" s="7">
        <v>1</v>
      </c>
      <c r="L169" s="7">
        <v>1</v>
      </c>
      <c r="M169" s="7">
        <v>1</v>
      </c>
      <c r="N169" s="7">
        <v>1</v>
      </c>
      <c r="O169" s="7">
        <v>1</v>
      </c>
      <c r="P169" s="7">
        <v>1</v>
      </c>
      <c r="Q169" s="7">
        <v>1</v>
      </c>
      <c r="R169" s="7">
        <v>1</v>
      </c>
      <c r="S169" s="7">
        <v>1</v>
      </c>
      <c r="T169" s="7">
        <v>1</v>
      </c>
      <c r="U169" s="7">
        <v>1</v>
      </c>
      <c r="V169" s="7">
        <v>1</v>
      </c>
      <c r="W169" s="7">
        <v>1</v>
      </c>
      <c r="X169" s="7">
        <v>1</v>
      </c>
      <c r="Y169" s="7">
        <v>1</v>
      </c>
      <c r="Z169" s="7">
        <v>1</v>
      </c>
      <c r="AA169" s="7">
        <v>1</v>
      </c>
      <c r="AB169" s="7">
        <v>1</v>
      </c>
      <c r="AC169" s="7">
        <v>1</v>
      </c>
      <c r="AD169" s="7">
        <v>1</v>
      </c>
      <c r="AE169" s="7">
        <v>1</v>
      </c>
      <c r="AF169" s="7">
        <v>1</v>
      </c>
      <c r="AG169" s="7">
        <v>1</v>
      </c>
      <c r="AH169" s="7">
        <v>1</v>
      </c>
      <c r="AI169" s="7">
        <v>1</v>
      </c>
      <c r="AJ169" s="7">
        <v>1</v>
      </c>
      <c r="AK169" s="7">
        <v>1</v>
      </c>
      <c r="AL169" s="7">
        <v>1</v>
      </c>
      <c r="AM169" s="7">
        <v>1</v>
      </c>
      <c r="AN169" s="7">
        <v>1</v>
      </c>
      <c r="AO169" s="7">
        <v>1</v>
      </c>
      <c r="AP169" s="7">
        <v>1</v>
      </c>
      <c r="AQ169" s="7">
        <v>1</v>
      </c>
      <c r="AR169" s="7">
        <v>1</v>
      </c>
      <c r="AS169" s="7">
        <v>1</v>
      </c>
      <c r="AT169" s="7">
        <v>1</v>
      </c>
      <c r="AU169" s="7">
        <v>1</v>
      </c>
      <c r="AV169" s="7">
        <v>1</v>
      </c>
      <c r="AW169" s="7">
        <v>1</v>
      </c>
      <c r="AX169" s="7">
        <v>1</v>
      </c>
      <c r="AY169" s="7">
        <v>1</v>
      </c>
      <c r="AZ169" s="7">
        <v>1</v>
      </c>
      <c r="BA169" s="7">
        <v>1</v>
      </c>
      <c r="BB169" s="7">
        <v>1</v>
      </c>
      <c r="BC169" s="7">
        <v>1</v>
      </c>
      <c r="BD169" s="7">
        <v>1</v>
      </c>
      <c r="BE169" s="7">
        <v>1</v>
      </c>
      <c r="BF169" s="7">
        <v>1</v>
      </c>
      <c r="BG169" s="7">
        <v>1</v>
      </c>
      <c r="BH169" s="7">
        <v>1</v>
      </c>
      <c r="BI169" s="7">
        <v>1</v>
      </c>
      <c r="BJ169" s="7">
        <v>1</v>
      </c>
      <c r="BK169" s="7">
        <v>1</v>
      </c>
      <c r="BL169" s="7">
        <v>1</v>
      </c>
      <c r="BM169" s="7">
        <v>1</v>
      </c>
      <c r="BN169" s="7">
        <v>1</v>
      </c>
      <c r="BO169" s="7">
        <v>1</v>
      </c>
      <c r="BP169" s="7">
        <v>1</v>
      </c>
      <c r="BQ169" s="7">
        <v>1</v>
      </c>
      <c r="BR169" s="7">
        <v>1</v>
      </c>
      <c r="BS169" s="7">
        <v>1</v>
      </c>
      <c r="BT169" s="7">
        <v>1</v>
      </c>
      <c r="BU169" s="7">
        <v>1</v>
      </c>
      <c r="BV169" s="7">
        <v>1</v>
      </c>
      <c r="BW169" s="7">
        <v>1</v>
      </c>
      <c r="BX169" s="7">
        <v>1</v>
      </c>
      <c r="BY169" s="7">
        <v>1</v>
      </c>
      <c r="BZ169" s="7">
        <v>1</v>
      </c>
      <c r="CA169" s="7">
        <v>1</v>
      </c>
      <c r="CB169" s="7">
        <v>1</v>
      </c>
      <c r="CC169" s="7">
        <v>1</v>
      </c>
      <c r="CD169" s="7">
        <v>1</v>
      </c>
      <c r="CE169" s="7">
        <v>1</v>
      </c>
      <c r="CF169" s="7">
        <v>1</v>
      </c>
      <c r="CG169" s="7">
        <v>1</v>
      </c>
      <c r="CH169" s="7">
        <v>1</v>
      </c>
      <c r="CI169" s="7">
        <v>1</v>
      </c>
      <c r="CJ169" s="7">
        <v>1</v>
      </c>
      <c r="CK169" s="7">
        <v>1</v>
      </c>
      <c r="CL169" s="7">
        <v>1</v>
      </c>
      <c r="CM169" s="7">
        <v>1</v>
      </c>
      <c r="CN169" s="7">
        <v>1</v>
      </c>
      <c r="CO169" s="7">
        <v>1</v>
      </c>
      <c r="CP169" s="7">
        <v>1</v>
      </c>
      <c r="CQ169" s="7">
        <v>1</v>
      </c>
      <c r="CR169" s="7">
        <v>1</v>
      </c>
      <c r="CS169" s="7">
        <v>1</v>
      </c>
      <c r="CT169" s="7">
        <v>1</v>
      </c>
      <c r="CU169" s="7">
        <v>1</v>
      </c>
      <c r="CV169" s="7">
        <v>1</v>
      </c>
      <c r="CW169" s="7">
        <v>1</v>
      </c>
      <c r="CX169" s="7">
        <v>1</v>
      </c>
      <c r="CY169" s="7">
        <v>1</v>
      </c>
      <c r="CZ169" s="7">
        <v>1</v>
      </c>
      <c r="DA169" s="7">
        <v>1</v>
      </c>
      <c r="DB169" s="7">
        <v>1</v>
      </c>
      <c r="DC169" s="7">
        <v>1</v>
      </c>
      <c r="DD169" s="7">
        <v>1</v>
      </c>
      <c r="DE169" s="7">
        <v>1</v>
      </c>
      <c r="DF169" s="7">
        <v>1</v>
      </c>
      <c r="DG169" s="7">
        <v>1</v>
      </c>
      <c r="DH169" s="7">
        <v>1</v>
      </c>
      <c r="DI169" s="7">
        <v>1</v>
      </c>
      <c r="DJ169" s="7">
        <v>1</v>
      </c>
      <c r="DK169" s="7">
        <v>1</v>
      </c>
      <c r="DL169" s="7">
        <v>1</v>
      </c>
      <c r="DM169" s="7">
        <v>1</v>
      </c>
      <c r="DN169" s="7">
        <v>1</v>
      </c>
      <c r="DO169" s="7">
        <v>1</v>
      </c>
      <c r="DP169" s="7">
        <v>1</v>
      </c>
      <c r="DQ169" s="7">
        <v>1</v>
      </c>
      <c r="DR169" s="7">
        <v>1</v>
      </c>
      <c r="DS169" s="7">
        <v>1</v>
      </c>
      <c r="DT169" s="7">
        <v>1</v>
      </c>
      <c r="DU169" s="7">
        <v>1</v>
      </c>
      <c r="DV169" s="7">
        <v>1</v>
      </c>
      <c r="DW169" s="7">
        <v>1</v>
      </c>
      <c r="DX169" s="7">
        <v>1</v>
      </c>
      <c r="DY169" s="7">
        <v>1</v>
      </c>
      <c r="DZ169" s="7">
        <v>1</v>
      </c>
      <c r="EA169" s="7">
        <v>1</v>
      </c>
      <c r="EB169" s="7">
        <v>1</v>
      </c>
      <c r="EC169" s="7">
        <v>1</v>
      </c>
      <c r="ED169" s="7">
        <v>6</v>
      </c>
      <c r="EE169" s="7">
        <v>6</v>
      </c>
      <c r="EF169" s="7">
        <v>6</v>
      </c>
      <c r="EG169" s="7">
        <v>6</v>
      </c>
      <c r="EH169" s="7">
        <v>6</v>
      </c>
      <c r="EI169" s="7">
        <v>6</v>
      </c>
      <c r="EJ169" s="7">
        <v>6</v>
      </c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  <c r="JF169" s="7"/>
      <c r="JG169" s="7"/>
      <c r="JH169" s="7"/>
      <c r="JI169" s="7"/>
      <c r="JJ169" s="7"/>
      <c r="JK169" s="7"/>
      <c r="JL169" s="7"/>
      <c r="JM169" s="7"/>
      <c r="JN169" s="7"/>
      <c r="JO169" s="7"/>
      <c r="JP169" s="7"/>
      <c r="JQ169" s="7"/>
      <c r="JR169" s="7"/>
      <c r="JS169" s="7"/>
      <c r="JT169" s="7"/>
      <c r="JU169" s="7"/>
      <c r="JV169" s="7"/>
      <c r="JW169" s="7"/>
      <c r="JX169" s="7"/>
      <c r="JY169" s="7"/>
      <c r="JZ169" s="7"/>
      <c r="KA169" s="7"/>
      <c r="KB169" s="7"/>
      <c r="KC169" s="7"/>
      <c r="KD169" s="7"/>
      <c r="KE169" s="7"/>
      <c r="KF169" s="7"/>
      <c r="KG169" s="7"/>
      <c r="KH169" s="7"/>
      <c r="KI169" s="7"/>
      <c r="KJ169" s="7"/>
      <c r="KK169" s="7"/>
      <c r="KL169" s="7"/>
      <c r="KM169" s="7"/>
      <c r="KN169" s="7"/>
      <c r="KO169" s="7"/>
    </row>
    <row r="170" spans="1:301" x14ac:dyDescent="0.2">
      <c r="A170" s="5"/>
      <c r="B170" s="2">
        <v>5</v>
      </c>
      <c r="C170" s="2">
        <v>5</v>
      </c>
      <c r="D170" s="2">
        <v>5</v>
      </c>
      <c r="E170" s="2">
        <v>5</v>
      </c>
      <c r="F170" s="2">
        <v>5</v>
      </c>
      <c r="G170" s="2">
        <v>5</v>
      </c>
      <c r="H170" s="2">
        <v>5</v>
      </c>
      <c r="I170" s="2">
        <v>5</v>
      </c>
      <c r="J170" s="2">
        <v>5</v>
      </c>
      <c r="K170" s="2">
        <v>5</v>
      </c>
      <c r="L170" s="2">
        <v>5</v>
      </c>
      <c r="M170" s="2">
        <v>5</v>
      </c>
      <c r="N170" s="2">
        <v>5</v>
      </c>
      <c r="O170" s="2">
        <v>5</v>
      </c>
      <c r="P170" s="2">
        <v>5</v>
      </c>
      <c r="Q170" s="2">
        <v>5</v>
      </c>
      <c r="R170" s="2">
        <v>5</v>
      </c>
      <c r="S170" s="2">
        <v>5</v>
      </c>
      <c r="T170" s="2">
        <v>5</v>
      </c>
      <c r="U170" s="2">
        <v>5</v>
      </c>
      <c r="V170" s="2">
        <v>5</v>
      </c>
      <c r="W170" s="2">
        <v>5</v>
      </c>
      <c r="X170" s="2">
        <v>5</v>
      </c>
      <c r="Y170" s="2">
        <v>5</v>
      </c>
      <c r="Z170" s="2">
        <v>5</v>
      </c>
      <c r="AA170" s="2">
        <v>5</v>
      </c>
      <c r="AB170" s="2">
        <v>5</v>
      </c>
      <c r="AC170" s="2">
        <v>5</v>
      </c>
      <c r="AD170" s="2">
        <v>5</v>
      </c>
      <c r="AE170" s="2">
        <v>5</v>
      </c>
      <c r="AF170" s="2">
        <v>5</v>
      </c>
      <c r="AG170" s="2">
        <v>5</v>
      </c>
      <c r="AH170" s="2">
        <v>5</v>
      </c>
      <c r="AI170" s="2">
        <v>5</v>
      </c>
      <c r="AJ170" s="2">
        <v>5</v>
      </c>
      <c r="AK170" s="2">
        <v>5</v>
      </c>
      <c r="AL170" s="2">
        <v>5</v>
      </c>
      <c r="AM170" s="2">
        <v>5</v>
      </c>
      <c r="AN170" s="2">
        <v>5</v>
      </c>
      <c r="AO170" s="2">
        <v>5</v>
      </c>
      <c r="AP170" s="2">
        <v>5</v>
      </c>
      <c r="AQ170" s="2">
        <v>5</v>
      </c>
      <c r="AR170" s="2">
        <v>5</v>
      </c>
      <c r="AS170" s="2">
        <v>5</v>
      </c>
      <c r="AT170" s="2">
        <v>5</v>
      </c>
      <c r="AU170" s="2">
        <v>5</v>
      </c>
      <c r="AV170" s="2">
        <v>5</v>
      </c>
      <c r="AW170" s="2">
        <v>5</v>
      </c>
      <c r="AX170" s="2">
        <v>5</v>
      </c>
      <c r="AY170" s="2">
        <v>5</v>
      </c>
      <c r="AZ170" s="2">
        <v>5</v>
      </c>
      <c r="BA170" s="2">
        <v>5</v>
      </c>
      <c r="BB170" s="2">
        <v>5</v>
      </c>
      <c r="BC170" s="2">
        <v>5</v>
      </c>
      <c r="BD170" s="2">
        <v>5</v>
      </c>
      <c r="BE170" s="2">
        <v>5</v>
      </c>
      <c r="BF170" s="2">
        <v>5</v>
      </c>
      <c r="BG170" s="2">
        <v>5</v>
      </c>
      <c r="BH170" s="2">
        <v>5</v>
      </c>
      <c r="BI170" s="2">
        <v>5</v>
      </c>
      <c r="BJ170" s="2">
        <v>5</v>
      </c>
      <c r="BK170" s="2">
        <v>5</v>
      </c>
      <c r="BL170" s="2">
        <v>5</v>
      </c>
      <c r="BM170" s="2">
        <v>5</v>
      </c>
      <c r="BN170" s="2">
        <v>5</v>
      </c>
      <c r="BO170" s="2">
        <v>5</v>
      </c>
      <c r="BP170" s="2">
        <v>5</v>
      </c>
      <c r="BQ170" s="2">
        <v>5</v>
      </c>
      <c r="BR170" s="2">
        <v>5</v>
      </c>
      <c r="BS170" s="2">
        <v>5</v>
      </c>
      <c r="BT170" s="2">
        <v>5</v>
      </c>
      <c r="BU170" s="2">
        <v>5</v>
      </c>
      <c r="BV170" s="2">
        <v>5</v>
      </c>
      <c r="BW170" s="2">
        <v>5</v>
      </c>
      <c r="BX170" s="2">
        <v>5</v>
      </c>
      <c r="BY170" s="2">
        <v>5</v>
      </c>
      <c r="BZ170" s="2">
        <v>5</v>
      </c>
      <c r="CA170" s="2">
        <v>5</v>
      </c>
      <c r="CB170" s="2">
        <v>5</v>
      </c>
      <c r="CC170" s="2">
        <v>5</v>
      </c>
      <c r="CD170" s="2">
        <v>5</v>
      </c>
      <c r="CE170" s="2">
        <v>5</v>
      </c>
      <c r="CF170" s="2">
        <v>5</v>
      </c>
      <c r="CG170" s="2">
        <v>5</v>
      </c>
      <c r="CH170" s="2">
        <v>5</v>
      </c>
      <c r="CI170" s="2">
        <v>5</v>
      </c>
      <c r="CJ170" s="2">
        <v>5</v>
      </c>
      <c r="CK170" s="2">
        <v>5</v>
      </c>
      <c r="CL170" s="2">
        <v>5</v>
      </c>
      <c r="CM170" s="2">
        <v>5</v>
      </c>
      <c r="CN170" s="2">
        <v>5</v>
      </c>
      <c r="CO170" s="2">
        <v>5</v>
      </c>
      <c r="CP170" s="2">
        <v>5</v>
      </c>
      <c r="CQ170" s="2">
        <v>5</v>
      </c>
      <c r="CR170" s="2">
        <v>5</v>
      </c>
      <c r="CS170" s="2">
        <v>5</v>
      </c>
      <c r="CT170" s="2">
        <v>5</v>
      </c>
      <c r="CU170" s="2">
        <v>5</v>
      </c>
      <c r="CV170" s="2">
        <v>5</v>
      </c>
      <c r="CW170" s="2">
        <v>5</v>
      </c>
      <c r="CX170" s="2">
        <v>5</v>
      </c>
      <c r="CY170" s="2">
        <v>5</v>
      </c>
      <c r="CZ170" s="2">
        <v>5</v>
      </c>
      <c r="DA170" s="2">
        <v>5</v>
      </c>
      <c r="DB170" s="2">
        <v>5</v>
      </c>
      <c r="DC170" s="2">
        <v>5</v>
      </c>
      <c r="DD170" s="2">
        <v>5</v>
      </c>
      <c r="DE170" s="2">
        <v>5</v>
      </c>
      <c r="DF170" s="2">
        <v>5</v>
      </c>
      <c r="DG170" s="2">
        <v>5</v>
      </c>
      <c r="DH170" s="2">
        <v>5</v>
      </c>
      <c r="DI170" s="2">
        <v>5</v>
      </c>
      <c r="DJ170" s="2">
        <v>5</v>
      </c>
      <c r="DK170" s="2">
        <v>5</v>
      </c>
      <c r="DL170" s="2">
        <v>5</v>
      </c>
      <c r="DM170" s="2">
        <v>5</v>
      </c>
      <c r="DN170" s="2">
        <v>5</v>
      </c>
      <c r="DO170" s="2">
        <v>5</v>
      </c>
      <c r="DP170" s="2">
        <v>5</v>
      </c>
      <c r="DQ170" s="2">
        <v>5</v>
      </c>
      <c r="DR170" s="2">
        <v>5</v>
      </c>
      <c r="DS170" s="2">
        <v>5</v>
      </c>
      <c r="DT170" s="2">
        <v>5</v>
      </c>
      <c r="DU170" s="2">
        <v>5</v>
      </c>
      <c r="DV170" s="2">
        <v>5</v>
      </c>
      <c r="DW170" s="2">
        <v>5</v>
      </c>
      <c r="DX170" s="2">
        <v>5</v>
      </c>
      <c r="DY170" s="2">
        <v>5</v>
      </c>
      <c r="DZ170" s="2">
        <v>5</v>
      </c>
      <c r="EA170" s="2">
        <v>5</v>
      </c>
      <c r="EB170" s="2">
        <v>5</v>
      </c>
      <c r="EC170" s="2">
        <v>5</v>
      </c>
      <c r="ED170" s="2">
        <v>10</v>
      </c>
      <c r="EE170" s="2">
        <v>10</v>
      </c>
      <c r="EF170" s="2">
        <v>10</v>
      </c>
      <c r="EG170" s="2">
        <v>10</v>
      </c>
      <c r="EH170" s="2">
        <v>10</v>
      </c>
      <c r="EI170" s="2">
        <v>10</v>
      </c>
      <c r="EJ170" s="2">
        <v>10</v>
      </c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</row>
    <row r="171" spans="1:301" ht="13.5" thickBot="1" x14ac:dyDescent="0.25">
      <c r="A171" s="10"/>
      <c r="B171" s="11">
        <f t="shared" ref="B171" si="2115">B170-B169</f>
        <v>4</v>
      </c>
      <c r="C171" s="11">
        <f t="shared" ref="C171:D171" si="2116">C170-C169</f>
        <v>4</v>
      </c>
      <c r="D171" s="11">
        <f t="shared" si="2116"/>
        <v>4</v>
      </c>
      <c r="E171" s="11">
        <f t="shared" ref="E171:F171" si="2117">E170-E169</f>
        <v>4</v>
      </c>
      <c r="F171" s="11">
        <f t="shared" si="2117"/>
        <v>4</v>
      </c>
      <c r="G171" s="11">
        <f t="shared" ref="G171:L171" si="2118">G170-G169</f>
        <v>4</v>
      </c>
      <c r="H171" s="11">
        <f t="shared" si="2118"/>
        <v>4</v>
      </c>
      <c r="I171" s="11">
        <f t="shared" si="2118"/>
        <v>4</v>
      </c>
      <c r="J171" s="11">
        <f t="shared" si="2118"/>
        <v>4</v>
      </c>
      <c r="K171" s="11">
        <f t="shared" si="2118"/>
        <v>4</v>
      </c>
      <c r="L171" s="11">
        <f t="shared" si="2118"/>
        <v>4</v>
      </c>
      <c r="M171" s="11">
        <f t="shared" ref="M171:N171" si="2119">M170-M169</f>
        <v>4</v>
      </c>
      <c r="N171" s="11">
        <f t="shared" si="2119"/>
        <v>4</v>
      </c>
      <c r="O171" s="11">
        <f t="shared" ref="O171:P171" si="2120">O170-O169</f>
        <v>4</v>
      </c>
      <c r="P171" s="11">
        <f t="shared" si="2120"/>
        <v>4</v>
      </c>
      <c r="Q171" s="11">
        <f t="shared" ref="Q171:R171" si="2121">Q170-Q169</f>
        <v>4</v>
      </c>
      <c r="R171" s="11">
        <f t="shared" si="2121"/>
        <v>4</v>
      </c>
      <c r="S171" s="11">
        <f t="shared" ref="S171:T171" si="2122">S170-S169</f>
        <v>4</v>
      </c>
      <c r="T171" s="11">
        <f t="shared" si="2122"/>
        <v>4</v>
      </c>
      <c r="U171" s="11">
        <f t="shared" ref="U171:V171" si="2123">U170-U169</f>
        <v>4</v>
      </c>
      <c r="V171" s="11">
        <f t="shared" si="2123"/>
        <v>4</v>
      </c>
      <c r="W171" s="11">
        <f t="shared" ref="W171:X171" si="2124">W170-W169</f>
        <v>4</v>
      </c>
      <c r="X171" s="11">
        <f t="shared" si="2124"/>
        <v>4</v>
      </c>
      <c r="Y171" s="11">
        <f t="shared" ref="Y171:Z171" si="2125">Y170-Y169</f>
        <v>4</v>
      </c>
      <c r="Z171" s="11">
        <f t="shared" si="2125"/>
        <v>4</v>
      </c>
      <c r="AA171" s="11">
        <f t="shared" ref="AA171:AB171" si="2126">AA170-AA169</f>
        <v>4</v>
      </c>
      <c r="AB171" s="11">
        <f t="shared" si="2126"/>
        <v>4</v>
      </c>
      <c r="AC171" s="11">
        <f t="shared" ref="AC171:AD171" si="2127">AC170-AC169</f>
        <v>4</v>
      </c>
      <c r="AD171" s="11">
        <f t="shared" si="2127"/>
        <v>4</v>
      </c>
      <c r="AE171" s="11">
        <f t="shared" ref="AE171:AF171" si="2128">AE170-AE169</f>
        <v>4</v>
      </c>
      <c r="AF171" s="11">
        <f t="shared" si="2128"/>
        <v>4</v>
      </c>
      <c r="AG171" s="11">
        <f t="shared" ref="AG171:AH171" si="2129">AG170-AG169</f>
        <v>4</v>
      </c>
      <c r="AH171" s="11">
        <f t="shared" si="2129"/>
        <v>4</v>
      </c>
      <c r="AI171" s="11">
        <f t="shared" ref="AI171:AJ171" si="2130">AI170-AI169</f>
        <v>4</v>
      </c>
      <c r="AJ171" s="11">
        <f t="shared" si="2130"/>
        <v>4</v>
      </c>
      <c r="AK171" s="11">
        <f t="shared" ref="AK171:AL171" si="2131">AK170-AK169</f>
        <v>4</v>
      </c>
      <c r="AL171" s="11">
        <f t="shared" si="2131"/>
        <v>4</v>
      </c>
      <c r="AM171" s="11">
        <f t="shared" ref="AM171:AN171" si="2132">AM170-AM169</f>
        <v>4</v>
      </c>
      <c r="AN171" s="11">
        <f t="shared" si="2132"/>
        <v>4</v>
      </c>
      <c r="AO171" s="11">
        <f t="shared" ref="AO171:AP171" si="2133">AO170-AO169</f>
        <v>4</v>
      </c>
      <c r="AP171" s="11">
        <f t="shared" si="2133"/>
        <v>4</v>
      </c>
      <c r="AQ171" s="11">
        <f t="shared" ref="AQ171:AR171" si="2134">AQ170-AQ169</f>
        <v>4</v>
      </c>
      <c r="AR171" s="11">
        <f t="shared" si="2134"/>
        <v>4</v>
      </c>
      <c r="AS171" s="11">
        <f t="shared" ref="AS171:AT171" si="2135">AS170-AS169</f>
        <v>4</v>
      </c>
      <c r="AT171" s="11">
        <f t="shared" si="2135"/>
        <v>4</v>
      </c>
      <c r="AU171" s="11">
        <f t="shared" ref="AU171" si="2136">AU170-AU169</f>
        <v>4</v>
      </c>
      <c r="AV171" s="11">
        <f t="shared" ref="AV171:AW171" si="2137">AV170-AV169</f>
        <v>4</v>
      </c>
      <c r="AW171" s="11">
        <f t="shared" si="2137"/>
        <v>4</v>
      </c>
      <c r="AX171" s="11">
        <f t="shared" ref="AX171:AY171" si="2138">AX170-AX169</f>
        <v>4</v>
      </c>
      <c r="AY171" s="11">
        <f t="shared" si="2138"/>
        <v>4</v>
      </c>
      <c r="AZ171" s="11">
        <f t="shared" ref="AZ171:BA171" si="2139">AZ170-AZ169</f>
        <v>4</v>
      </c>
      <c r="BA171" s="11">
        <f t="shared" si="2139"/>
        <v>4</v>
      </c>
      <c r="BB171" s="11">
        <f t="shared" ref="BB171:BC171" si="2140">BB170-BB169</f>
        <v>4</v>
      </c>
      <c r="BC171" s="11">
        <f t="shared" si="2140"/>
        <v>4</v>
      </c>
      <c r="BD171" s="11">
        <f t="shared" ref="BD171:BE171" si="2141">BD170-BD169</f>
        <v>4</v>
      </c>
      <c r="BE171" s="11">
        <f t="shared" si="2141"/>
        <v>4</v>
      </c>
      <c r="BF171" s="11">
        <f t="shared" ref="BF171:BG171" si="2142">BF170-BF169</f>
        <v>4</v>
      </c>
      <c r="BG171" s="11">
        <f t="shared" si="2142"/>
        <v>4</v>
      </c>
      <c r="BH171" s="11">
        <f t="shared" ref="BH171:BI171" si="2143">BH170-BH169</f>
        <v>4</v>
      </c>
      <c r="BI171" s="11">
        <f t="shared" si="2143"/>
        <v>4</v>
      </c>
      <c r="BJ171" s="11">
        <f t="shared" ref="BJ171:BK171" si="2144">BJ170-BJ169</f>
        <v>4</v>
      </c>
      <c r="BK171" s="11">
        <f t="shared" si="2144"/>
        <v>4</v>
      </c>
      <c r="BL171" s="11">
        <f t="shared" ref="BL171:BM171" si="2145">BL170-BL169</f>
        <v>4</v>
      </c>
      <c r="BM171" s="11">
        <f t="shared" si="2145"/>
        <v>4</v>
      </c>
      <c r="BN171" s="11">
        <f t="shared" ref="BN171:BO171" si="2146">BN170-BN169</f>
        <v>4</v>
      </c>
      <c r="BO171" s="11">
        <f t="shared" si="2146"/>
        <v>4</v>
      </c>
      <c r="BP171" s="11">
        <f t="shared" ref="BP171:BQ171" si="2147">BP170-BP169</f>
        <v>4</v>
      </c>
      <c r="BQ171" s="11">
        <f t="shared" si="2147"/>
        <v>4</v>
      </c>
      <c r="BR171" s="11">
        <f t="shared" ref="BR171:BS171" si="2148">BR170-BR169</f>
        <v>4</v>
      </c>
      <c r="BS171" s="11">
        <f t="shared" si="2148"/>
        <v>4</v>
      </c>
      <c r="BT171" s="11">
        <f t="shared" ref="BT171:BU171" si="2149">BT170-BT169</f>
        <v>4</v>
      </c>
      <c r="BU171" s="11">
        <f t="shared" si="2149"/>
        <v>4</v>
      </c>
      <c r="BV171" s="11">
        <f t="shared" ref="BV171:BW171" si="2150">BV170-BV169</f>
        <v>4</v>
      </c>
      <c r="BW171" s="11">
        <f t="shared" si="2150"/>
        <v>4</v>
      </c>
      <c r="BX171" s="11">
        <f t="shared" ref="BX171:BY171" si="2151">BX170-BX169</f>
        <v>4</v>
      </c>
      <c r="BY171" s="11">
        <f t="shared" si="2151"/>
        <v>4</v>
      </c>
      <c r="BZ171" s="11">
        <f t="shared" ref="BZ171:CA171" si="2152">BZ170-BZ169</f>
        <v>4</v>
      </c>
      <c r="CA171" s="11">
        <f t="shared" si="2152"/>
        <v>4</v>
      </c>
      <c r="CB171" s="11">
        <f t="shared" ref="CB171:CC171" si="2153">CB170-CB169</f>
        <v>4</v>
      </c>
      <c r="CC171" s="11">
        <f t="shared" si="2153"/>
        <v>4</v>
      </c>
      <c r="CD171" s="11">
        <f t="shared" ref="CD171:CE171" si="2154">CD170-CD169</f>
        <v>4</v>
      </c>
      <c r="CE171" s="11">
        <f t="shared" si="2154"/>
        <v>4</v>
      </c>
      <c r="CF171" s="11">
        <f t="shared" ref="CF171:CG171" si="2155">CF170-CF169</f>
        <v>4</v>
      </c>
      <c r="CG171" s="11">
        <f t="shared" si="2155"/>
        <v>4</v>
      </c>
      <c r="CH171" s="11">
        <f t="shared" ref="CH171:CI171" si="2156">CH170-CH169</f>
        <v>4</v>
      </c>
      <c r="CI171" s="11">
        <f t="shared" si="2156"/>
        <v>4</v>
      </c>
      <c r="CJ171" s="11">
        <f t="shared" ref="CJ171:CK171" si="2157">CJ170-CJ169</f>
        <v>4</v>
      </c>
      <c r="CK171" s="11">
        <f t="shared" si="2157"/>
        <v>4</v>
      </c>
      <c r="CL171" s="11">
        <f t="shared" ref="CL171:CM171" si="2158">CL170-CL169</f>
        <v>4</v>
      </c>
      <c r="CM171" s="11">
        <f t="shared" si="2158"/>
        <v>4</v>
      </c>
      <c r="CN171" s="11">
        <f t="shared" ref="CN171:CO171" si="2159">CN170-CN169</f>
        <v>4</v>
      </c>
      <c r="CO171" s="11">
        <f t="shared" si="2159"/>
        <v>4</v>
      </c>
      <c r="CP171" s="11">
        <f t="shared" ref="CP171:CQ171" si="2160">CP170-CP169</f>
        <v>4</v>
      </c>
      <c r="CQ171" s="11">
        <f t="shared" si="2160"/>
        <v>4</v>
      </c>
      <c r="CR171" s="11">
        <f t="shared" ref="CR171:CS171" si="2161">CR170-CR169</f>
        <v>4</v>
      </c>
      <c r="CS171" s="11">
        <f t="shared" si="2161"/>
        <v>4</v>
      </c>
      <c r="CT171" s="11">
        <f t="shared" ref="CT171" si="2162">CT170-CT169</f>
        <v>4</v>
      </c>
      <c r="CU171" s="11">
        <f t="shared" ref="CU171:CV171" si="2163">CU170-CU169</f>
        <v>4</v>
      </c>
      <c r="CV171" s="11">
        <f t="shared" si="2163"/>
        <v>4</v>
      </c>
      <c r="CW171" s="11">
        <f t="shared" ref="CW171:CX171" si="2164">CW170-CW169</f>
        <v>4</v>
      </c>
      <c r="CX171" s="11">
        <f t="shared" si="2164"/>
        <v>4</v>
      </c>
      <c r="CY171" s="11">
        <f t="shared" ref="CY171:CZ171" si="2165">CY170-CY169</f>
        <v>4</v>
      </c>
      <c r="CZ171" s="11">
        <f t="shared" si="2165"/>
        <v>4</v>
      </c>
      <c r="DA171" s="11">
        <f t="shared" ref="DA171:DB171" si="2166">DA170-DA169</f>
        <v>4</v>
      </c>
      <c r="DB171" s="11">
        <f t="shared" si="2166"/>
        <v>4</v>
      </c>
      <c r="DC171" s="11">
        <f t="shared" ref="DC171:DD171" si="2167">DC170-DC169</f>
        <v>4</v>
      </c>
      <c r="DD171" s="11">
        <f t="shared" si="2167"/>
        <v>4</v>
      </c>
      <c r="DE171" s="11">
        <f t="shared" ref="DE171:DF171" si="2168">DE170-DE169</f>
        <v>4</v>
      </c>
      <c r="DF171" s="11">
        <f t="shared" si="2168"/>
        <v>4</v>
      </c>
      <c r="DG171" s="11">
        <f t="shared" ref="DG171:DH171" si="2169">DG170-DG169</f>
        <v>4</v>
      </c>
      <c r="DH171" s="11">
        <f t="shared" si="2169"/>
        <v>4</v>
      </c>
      <c r="DI171" s="11">
        <f t="shared" ref="DI171:DJ171" si="2170">DI170-DI169</f>
        <v>4</v>
      </c>
      <c r="DJ171" s="11">
        <f t="shared" si="2170"/>
        <v>4</v>
      </c>
      <c r="DK171" s="11">
        <f t="shared" ref="DK171:DL171" si="2171">DK170-DK169</f>
        <v>4</v>
      </c>
      <c r="DL171" s="11">
        <f t="shared" si="2171"/>
        <v>4</v>
      </c>
      <c r="DM171" s="11">
        <f t="shared" ref="DM171:DN171" si="2172">DM170-DM169</f>
        <v>4</v>
      </c>
      <c r="DN171" s="11">
        <f t="shared" si="2172"/>
        <v>4</v>
      </c>
      <c r="DO171" s="11">
        <f t="shared" ref="DO171:DP171" si="2173">DO170-DO169</f>
        <v>4</v>
      </c>
      <c r="DP171" s="11">
        <f t="shared" si="2173"/>
        <v>4</v>
      </c>
      <c r="DQ171" s="11">
        <f t="shared" ref="DQ171:DR171" si="2174">DQ170-DQ169</f>
        <v>4</v>
      </c>
      <c r="DR171" s="11">
        <f t="shared" si="2174"/>
        <v>4</v>
      </c>
      <c r="DS171" s="11">
        <f t="shared" ref="DS171:DT171" si="2175">DS170-DS169</f>
        <v>4</v>
      </c>
      <c r="DT171" s="11">
        <f t="shared" si="2175"/>
        <v>4</v>
      </c>
      <c r="DU171" s="11">
        <f t="shared" ref="DU171:DV171" si="2176">DU170-DU169</f>
        <v>4</v>
      </c>
      <c r="DV171" s="11">
        <f t="shared" si="2176"/>
        <v>4</v>
      </c>
      <c r="DW171" s="11">
        <f t="shared" ref="DW171:DX171" si="2177">DW170-DW169</f>
        <v>4</v>
      </c>
      <c r="DX171" s="11">
        <f t="shared" si="2177"/>
        <v>4</v>
      </c>
      <c r="DY171" s="11">
        <f t="shared" ref="DY171:DZ171" si="2178">DY170-DY169</f>
        <v>4</v>
      </c>
      <c r="DZ171" s="11">
        <f t="shared" si="2178"/>
        <v>4</v>
      </c>
      <c r="EA171" s="11">
        <f t="shared" ref="EA171:EB171" si="2179">EA170-EA169</f>
        <v>4</v>
      </c>
      <c r="EB171" s="11">
        <f t="shared" si="2179"/>
        <v>4</v>
      </c>
      <c r="EC171" s="11">
        <f t="shared" ref="EC171:KH171" si="2180">EC170-EC169</f>
        <v>4</v>
      </c>
      <c r="ED171" s="11">
        <f t="shared" ref="ED171:EE171" si="2181">ED170-ED169</f>
        <v>4</v>
      </c>
      <c r="EE171" s="11">
        <f t="shared" si="2181"/>
        <v>4</v>
      </c>
      <c r="EF171" s="11">
        <f t="shared" ref="EF171:EG171" si="2182">EF170-EF169</f>
        <v>4</v>
      </c>
      <c r="EG171" s="11">
        <f t="shared" si="2182"/>
        <v>4</v>
      </c>
      <c r="EH171" s="11">
        <f t="shared" ref="EH171:EI171" si="2183">EH170-EH169</f>
        <v>4</v>
      </c>
      <c r="EI171" s="11">
        <f t="shared" si="2183"/>
        <v>4</v>
      </c>
      <c r="EJ171" s="11">
        <f t="shared" ref="EJ171" si="2184">EJ170-EJ169</f>
        <v>4</v>
      </c>
      <c r="EK171" s="11">
        <f t="shared" ref="EK171:FS171" si="2185">EK170-EK169</f>
        <v>0</v>
      </c>
      <c r="EL171" s="11">
        <f t="shared" si="2185"/>
        <v>0</v>
      </c>
      <c r="EM171" s="11">
        <f t="shared" si="2185"/>
        <v>0</v>
      </c>
      <c r="EN171" s="11">
        <f t="shared" si="2185"/>
        <v>0</v>
      </c>
      <c r="EO171" s="11">
        <f t="shared" si="2185"/>
        <v>0</v>
      </c>
      <c r="EP171" s="11">
        <f t="shared" si="2185"/>
        <v>0</v>
      </c>
      <c r="EQ171" s="11">
        <f t="shared" si="2185"/>
        <v>0</v>
      </c>
      <c r="ER171" s="11">
        <f t="shared" si="2185"/>
        <v>0</v>
      </c>
      <c r="ES171" s="11">
        <f t="shared" si="2185"/>
        <v>0</v>
      </c>
      <c r="ET171" s="11">
        <f t="shared" si="2185"/>
        <v>0</v>
      </c>
      <c r="EU171" s="11">
        <f t="shared" si="2185"/>
        <v>0</v>
      </c>
      <c r="EV171" s="11">
        <f t="shared" si="2185"/>
        <v>0</v>
      </c>
      <c r="EW171" s="11">
        <f t="shared" si="2185"/>
        <v>0</v>
      </c>
      <c r="EX171" s="11">
        <f t="shared" si="2185"/>
        <v>0</v>
      </c>
      <c r="EY171" s="11">
        <f t="shared" si="2185"/>
        <v>0</v>
      </c>
      <c r="EZ171" s="11">
        <f t="shared" si="2185"/>
        <v>0</v>
      </c>
      <c r="FA171" s="11">
        <f t="shared" si="2185"/>
        <v>0</v>
      </c>
      <c r="FB171" s="11">
        <f t="shared" si="2185"/>
        <v>0</v>
      </c>
      <c r="FC171" s="11">
        <f t="shared" si="2185"/>
        <v>0</v>
      </c>
      <c r="FD171" s="11">
        <f t="shared" si="2185"/>
        <v>0</v>
      </c>
      <c r="FE171" s="11">
        <f t="shared" si="2185"/>
        <v>0</v>
      </c>
      <c r="FF171" s="11">
        <f t="shared" si="2185"/>
        <v>0</v>
      </c>
      <c r="FG171" s="11">
        <f t="shared" si="2185"/>
        <v>0</v>
      </c>
      <c r="FH171" s="11">
        <f t="shared" si="2185"/>
        <v>0</v>
      </c>
      <c r="FI171" s="11">
        <f t="shared" si="2185"/>
        <v>0</v>
      </c>
      <c r="FJ171" s="11">
        <f t="shared" si="2185"/>
        <v>0</v>
      </c>
      <c r="FK171" s="11">
        <f t="shared" si="2185"/>
        <v>0</v>
      </c>
      <c r="FL171" s="11">
        <f t="shared" si="2185"/>
        <v>0</v>
      </c>
      <c r="FM171" s="11">
        <f t="shared" si="2185"/>
        <v>0</v>
      </c>
      <c r="FN171" s="11">
        <f t="shared" si="2185"/>
        <v>0</v>
      </c>
      <c r="FO171" s="11">
        <f t="shared" si="2185"/>
        <v>0</v>
      </c>
      <c r="FP171" s="11">
        <f t="shared" si="2185"/>
        <v>0</v>
      </c>
      <c r="FQ171" s="11">
        <f t="shared" si="2185"/>
        <v>0</v>
      </c>
      <c r="FR171" s="11">
        <f t="shared" si="2185"/>
        <v>0</v>
      </c>
      <c r="FS171" s="11">
        <f t="shared" si="2185"/>
        <v>0</v>
      </c>
      <c r="FT171" s="11">
        <f t="shared" si="2180"/>
        <v>0</v>
      </c>
      <c r="FU171" s="11">
        <f t="shared" si="2180"/>
        <v>0</v>
      </c>
      <c r="FV171" s="11">
        <f t="shared" si="2180"/>
        <v>0</v>
      </c>
      <c r="FW171" s="11">
        <f t="shared" si="2180"/>
        <v>0</v>
      </c>
      <c r="FX171" s="11">
        <f t="shared" si="2180"/>
        <v>0</v>
      </c>
      <c r="FY171" s="11">
        <f t="shared" si="2180"/>
        <v>0</v>
      </c>
      <c r="FZ171" s="11">
        <f t="shared" si="2180"/>
        <v>0</v>
      </c>
      <c r="GA171" s="11">
        <f t="shared" si="2180"/>
        <v>0</v>
      </c>
      <c r="GB171" s="11">
        <f t="shared" si="2180"/>
        <v>0</v>
      </c>
      <c r="GC171" s="11">
        <f t="shared" si="2180"/>
        <v>0</v>
      </c>
      <c r="GD171" s="11">
        <f t="shared" si="2180"/>
        <v>0</v>
      </c>
      <c r="GE171" s="11">
        <f t="shared" si="2180"/>
        <v>0</v>
      </c>
      <c r="GF171" s="11">
        <f t="shared" si="2180"/>
        <v>0</v>
      </c>
      <c r="GG171" s="11">
        <f t="shared" si="2180"/>
        <v>0</v>
      </c>
      <c r="GH171" s="11">
        <f t="shared" si="2180"/>
        <v>0</v>
      </c>
      <c r="GI171" s="11">
        <f t="shared" si="2180"/>
        <v>0</v>
      </c>
      <c r="GJ171" s="11">
        <f t="shared" si="2180"/>
        <v>0</v>
      </c>
      <c r="GK171" s="11">
        <f t="shared" si="2180"/>
        <v>0</v>
      </c>
      <c r="GL171" s="11">
        <f t="shared" si="2180"/>
        <v>0</v>
      </c>
      <c r="GM171" s="11">
        <f t="shared" si="2180"/>
        <v>0</v>
      </c>
      <c r="GN171" s="11">
        <f t="shared" si="2180"/>
        <v>0</v>
      </c>
      <c r="GO171" s="11">
        <f t="shared" si="2180"/>
        <v>0</v>
      </c>
      <c r="GP171" s="11">
        <f t="shared" si="2180"/>
        <v>0</v>
      </c>
      <c r="GQ171" s="11">
        <f t="shared" si="2180"/>
        <v>0</v>
      </c>
      <c r="GR171" s="11">
        <f t="shared" si="2180"/>
        <v>0</v>
      </c>
      <c r="GS171" s="11">
        <f t="shared" si="2180"/>
        <v>0</v>
      </c>
      <c r="GT171" s="11">
        <f t="shared" si="2180"/>
        <v>0</v>
      </c>
      <c r="GU171" s="11">
        <f t="shared" si="2180"/>
        <v>0</v>
      </c>
      <c r="GV171" s="11">
        <f t="shared" si="2180"/>
        <v>0</v>
      </c>
      <c r="GW171" s="11">
        <f t="shared" si="2180"/>
        <v>0</v>
      </c>
      <c r="GX171" s="11">
        <f t="shared" si="2180"/>
        <v>0</v>
      </c>
      <c r="GY171" s="11">
        <f t="shared" si="2180"/>
        <v>0</v>
      </c>
      <c r="GZ171" s="11">
        <f t="shared" si="2180"/>
        <v>0</v>
      </c>
      <c r="HA171" s="11">
        <f t="shared" si="2180"/>
        <v>0</v>
      </c>
      <c r="HB171" s="11">
        <f t="shared" si="2180"/>
        <v>0</v>
      </c>
      <c r="HC171" s="11">
        <f t="shared" si="2180"/>
        <v>0</v>
      </c>
      <c r="HD171" s="11">
        <f t="shared" si="2180"/>
        <v>0</v>
      </c>
      <c r="HE171" s="11">
        <f t="shared" si="2180"/>
        <v>0</v>
      </c>
      <c r="HF171" s="11">
        <f t="shared" si="2180"/>
        <v>0</v>
      </c>
      <c r="HG171" s="11">
        <f t="shared" si="2180"/>
        <v>0</v>
      </c>
      <c r="HH171" s="11">
        <f t="shared" si="2180"/>
        <v>0</v>
      </c>
      <c r="HI171" s="11">
        <f t="shared" si="2180"/>
        <v>0</v>
      </c>
      <c r="HJ171" s="11">
        <f t="shared" ref="HJ171:IY171" si="2186">HJ170-HJ169</f>
        <v>0</v>
      </c>
      <c r="HK171" s="11">
        <f t="shared" si="2186"/>
        <v>0</v>
      </c>
      <c r="HL171" s="11">
        <f t="shared" si="2186"/>
        <v>0</v>
      </c>
      <c r="HM171" s="11">
        <f t="shared" si="2186"/>
        <v>0</v>
      </c>
      <c r="HN171" s="11">
        <f t="shared" si="2186"/>
        <v>0</v>
      </c>
      <c r="HO171" s="11">
        <f t="shared" si="2186"/>
        <v>0</v>
      </c>
      <c r="HP171" s="11">
        <f t="shared" si="2186"/>
        <v>0</v>
      </c>
      <c r="HQ171" s="11">
        <f t="shared" si="2186"/>
        <v>0</v>
      </c>
      <c r="HR171" s="11">
        <f t="shared" si="2186"/>
        <v>0</v>
      </c>
      <c r="HS171" s="11">
        <f t="shared" si="2186"/>
        <v>0</v>
      </c>
      <c r="HT171" s="11">
        <f t="shared" si="2186"/>
        <v>0</v>
      </c>
      <c r="HU171" s="11">
        <f t="shared" si="2186"/>
        <v>0</v>
      </c>
      <c r="HV171" s="11">
        <f t="shared" si="2186"/>
        <v>0</v>
      </c>
      <c r="HW171" s="11">
        <f t="shared" si="2186"/>
        <v>0</v>
      </c>
      <c r="HX171" s="11">
        <f t="shared" si="2186"/>
        <v>0</v>
      </c>
      <c r="HY171" s="11">
        <f t="shared" si="2186"/>
        <v>0</v>
      </c>
      <c r="HZ171" s="11">
        <f t="shared" si="2186"/>
        <v>0</v>
      </c>
      <c r="IA171" s="11">
        <f t="shared" si="2186"/>
        <v>0</v>
      </c>
      <c r="IB171" s="11">
        <f t="shared" si="2186"/>
        <v>0</v>
      </c>
      <c r="IC171" s="11">
        <f t="shared" si="2186"/>
        <v>0</v>
      </c>
      <c r="ID171" s="11">
        <f t="shared" si="2186"/>
        <v>0</v>
      </c>
      <c r="IE171" s="11">
        <f t="shared" si="2186"/>
        <v>0</v>
      </c>
      <c r="IF171" s="11">
        <f t="shared" si="2186"/>
        <v>0</v>
      </c>
      <c r="IG171" s="11">
        <f t="shared" si="2186"/>
        <v>0</v>
      </c>
      <c r="IH171" s="11">
        <f t="shared" si="2186"/>
        <v>0</v>
      </c>
      <c r="II171" s="11">
        <f t="shared" si="2186"/>
        <v>0</v>
      </c>
      <c r="IJ171" s="11">
        <f t="shared" si="2186"/>
        <v>0</v>
      </c>
      <c r="IK171" s="11">
        <f t="shared" si="2186"/>
        <v>0</v>
      </c>
      <c r="IL171" s="11">
        <f t="shared" si="2186"/>
        <v>0</v>
      </c>
      <c r="IM171" s="11">
        <f t="shared" si="2186"/>
        <v>0</v>
      </c>
      <c r="IN171" s="11">
        <f t="shared" si="2186"/>
        <v>0</v>
      </c>
      <c r="IO171" s="11">
        <f t="shared" si="2186"/>
        <v>0</v>
      </c>
      <c r="IP171" s="11">
        <f t="shared" si="2186"/>
        <v>0</v>
      </c>
      <c r="IQ171" s="11">
        <f t="shared" si="2186"/>
        <v>0</v>
      </c>
      <c r="IR171" s="11">
        <f t="shared" si="2186"/>
        <v>0</v>
      </c>
      <c r="IS171" s="11">
        <f t="shared" si="2186"/>
        <v>0</v>
      </c>
      <c r="IT171" s="11">
        <f t="shared" si="2186"/>
        <v>0</v>
      </c>
      <c r="IU171" s="11">
        <f t="shared" si="2186"/>
        <v>0</v>
      </c>
      <c r="IV171" s="11">
        <f t="shared" si="2186"/>
        <v>0</v>
      </c>
      <c r="IW171" s="11">
        <f t="shared" si="2186"/>
        <v>0</v>
      </c>
      <c r="IX171" s="11">
        <f t="shared" si="2186"/>
        <v>0</v>
      </c>
      <c r="IY171" s="11">
        <f t="shared" si="2186"/>
        <v>0</v>
      </c>
      <c r="IZ171" s="11">
        <f t="shared" si="2180"/>
        <v>0</v>
      </c>
      <c r="JA171" s="11">
        <f t="shared" si="2180"/>
        <v>0</v>
      </c>
      <c r="JB171" s="11">
        <f t="shared" si="2180"/>
        <v>0</v>
      </c>
      <c r="JC171" s="11">
        <f t="shared" si="2180"/>
        <v>0</v>
      </c>
      <c r="JD171" s="11">
        <f t="shared" si="2180"/>
        <v>0</v>
      </c>
      <c r="JE171" s="11">
        <f t="shared" si="2180"/>
        <v>0</v>
      </c>
      <c r="JF171" s="11">
        <f t="shared" si="2180"/>
        <v>0</v>
      </c>
      <c r="JG171" s="11">
        <f t="shared" ref="JG171:JM171" si="2187">JG170-JG169</f>
        <v>0</v>
      </c>
      <c r="JH171" s="11">
        <f t="shared" si="2187"/>
        <v>0</v>
      </c>
      <c r="JI171" s="11">
        <f t="shared" si="2187"/>
        <v>0</v>
      </c>
      <c r="JJ171" s="11">
        <f t="shared" si="2187"/>
        <v>0</v>
      </c>
      <c r="JK171" s="11">
        <f t="shared" si="2187"/>
        <v>0</v>
      </c>
      <c r="JL171" s="11">
        <f t="shared" si="2187"/>
        <v>0</v>
      </c>
      <c r="JM171" s="11">
        <f t="shared" si="2187"/>
        <v>0</v>
      </c>
      <c r="JN171" s="11">
        <f t="shared" si="2180"/>
        <v>0</v>
      </c>
      <c r="JO171" s="11">
        <f t="shared" si="2180"/>
        <v>0</v>
      </c>
      <c r="JP171" s="11">
        <f t="shared" si="2180"/>
        <v>0</v>
      </c>
      <c r="JQ171" s="11">
        <f t="shared" si="2180"/>
        <v>0</v>
      </c>
      <c r="JR171" s="11">
        <f t="shared" si="2180"/>
        <v>0</v>
      </c>
      <c r="JS171" s="11">
        <f t="shared" si="2180"/>
        <v>0</v>
      </c>
      <c r="JT171" s="11">
        <f t="shared" si="2180"/>
        <v>0</v>
      </c>
      <c r="JU171" s="11">
        <f t="shared" ref="JU171:KA171" si="2188">JU170-JU169</f>
        <v>0</v>
      </c>
      <c r="JV171" s="11">
        <f t="shared" si="2188"/>
        <v>0</v>
      </c>
      <c r="JW171" s="11">
        <f t="shared" si="2188"/>
        <v>0</v>
      </c>
      <c r="JX171" s="11">
        <f t="shared" si="2188"/>
        <v>0</v>
      </c>
      <c r="JY171" s="11">
        <f t="shared" si="2188"/>
        <v>0</v>
      </c>
      <c r="JZ171" s="11">
        <f t="shared" si="2188"/>
        <v>0</v>
      </c>
      <c r="KA171" s="11">
        <f t="shared" si="2188"/>
        <v>0</v>
      </c>
      <c r="KB171" s="11">
        <f t="shared" si="2180"/>
        <v>0</v>
      </c>
      <c r="KC171" s="11">
        <f t="shared" si="2180"/>
        <v>0</v>
      </c>
      <c r="KD171" s="11">
        <f t="shared" si="2180"/>
        <v>0</v>
      </c>
      <c r="KE171" s="11">
        <f t="shared" si="2180"/>
        <v>0</v>
      </c>
      <c r="KF171" s="11">
        <f t="shared" si="2180"/>
        <v>0</v>
      </c>
      <c r="KG171" s="11">
        <f t="shared" si="2180"/>
        <v>0</v>
      </c>
      <c r="KH171" s="11">
        <f t="shared" si="2180"/>
        <v>0</v>
      </c>
      <c r="KI171" s="11">
        <f t="shared" ref="KI171:KK171" si="2189">KI170-KI169</f>
        <v>0</v>
      </c>
      <c r="KJ171" s="11">
        <f t="shared" si="2189"/>
        <v>0</v>
      </c>
      <c r="KK171" s="11">
        <f t="shared" si="2189"/>
        <v>0</v>
      </c>
      <c r="KL171" s="11">
        <f t="shared" ref="KL171" si="2190">KL170-KL169</f>
        <v>0</v>
      </c>
      <c r="KM171" s="11">
        <f t="shared" ref="KM171:KO171" si="2191">KM170-KM169</f>
        <v>0</v>
      </c>
      <c r="KN171" s="11">
        <f t="shared" ref="KN171" si="2192">KN170-KN169</f>
        <v>0</v>
      </c>
      <c r="KO171" s="11">
        <f t="shared" si="2191"/>
        <v>0</v>
      </c>
    </row>
    <row r="172" spans="1:301" ht="13.5" thickTop="1" x14ac:dyDescent="0.2">
      <c r="A172" s="5" t="s">
        <v>25</v>
      </c>
      <c r="B172" s="8" t="s">
        <v>10</v>
      </c>
      <c r="C172" s="8" t="s">
        <v>10</v>
      </c>
      <c r="D172" s="8" t="s">
        <v>10</v>
      </c>
      <c r="E172" s="8" t="s">
        <v>10</v>
      </c>
      <c r="F172" s="15" t="s">
        <v>49</v>
      </c>
      <c r="G172" s="15" t="s">
        <v>49</v>
      </c>
      <c r="H172" s="15" t="s">
        <v>49</v>
      </c>
      <c r="I172" s="15" t="s">
        <v>49</v>
      </c>
      <c r="J172" s="15" t="s">
        <v>49</v>
      </c>
      <c r="K172" s="15" t="s">
        <v>49</v>
      </c>
      <c r="L172" s="15" t="s">
        <v>49</v>
      </c>
      <c r="M172" s="15" t="s">
        <v>49</v>
      </c>
      <c r="N172" s="15" t="s">
        <v>49</v>
      </c>
      <c r="O172" s="15" t="s">
        <v>49</v>
      </c>
      <c r="P172" s="15" t="s">
        <v>49</v>
      </c>
      <c r="Q172" s="15" t="s">
        <v>49</v>
      </c>
      <c r="R172" s="15" t="s">
        <v>49</v>
      </c>
      <c r="S172" s="15" t="s">
        <v>49</v>
      </c>
      <c r="T172" s="15" t="s">
        <v>49</v>
      </c>
      <c r="U172" s="15" t="s">
        <v>49</v>
      </c>
      <c r="V172" s="15" t="s">
        <v>49</v>
      </c>
      <c r="W172" s="15" t="s">
        <v>49</v>
      </c>
      <c r="X172" s="15" t="s">
        <v>49</v>
      </c>
      <c r="Y172" s="15" t="s">
        <v>49</v>
      </c>
      <c r="Z172" s="15" t="s">
        <v>49</v>
      </c>
      <c r="AA172" s="15" t="s">
        <v>49</v>
      </c>
      <c r="AB172" s="15" t="s">
        <v>49</v>
      </c>
      <c r="AC172" s="15" t="s">
        <v>49</v>
      </c>
      <c r="AD172" s="15" t="s">
        <v>49</v>
      </c>
      <c r="AE172" s="15" t="s">
        <v>49</v>
      </c>
      <c r="AF172" s="15" t="s">
        <v>49</v>
      </c>
      <c r="AG172" s="15" t="s">
        <v>49</v>
      </c>
      <c r="AH172" s="15" t="s">
        <v>49</v>
      </c>
      <c r="AI172" s="15" t="s">
        <v>49</v>
      </c>
      <c r="AJ172" s="15" t="s">
        <v>49</v>
      </c>
      <c r="AK172" s="15" t="s">
        <v>49</v>
      </c>
      <c r="AL172" s="15" t="s">
        <v>49</v>
      </c>
      <c r="AM172" s="15" t="s">
        <v>49</v>
      </c>
      <c r="AN172" s="15" t="s">
        <v>49</v>
      </c>
      <c r="AO172" s="15" t="s">
        <v>49</v>
      </c>
      <c r="AP172" s="15" t="s">
        <v>49</v>
      </c>
      <c r="AQ172" s="15" t="s">
        <v>49</v>
      </c>
      <c r="AR172" s="15" t="s">
        <v>49</v>
      </c>
      <c r="AS172" s="15" t="s">
        <v>49</v>
      </c>
      <c r="AT172" s="15" t="s">
        <v>49</v>
      </c>
      <c r="AU172" s="15" t="s">
        <v>49</v>
      </c>
      <c r="AV172" s="15" t="s">
        <v>49</v>
      </c>
      <c r="AW172" s="15" t="s">
        <v>49</v>
      </c>
      <c r="AX172" s="15" t="s">
        <v>49</v>
      </c>
      <c r="AY172" s="15" t="s">
        <v>49</v>
      </c>
      <c r="AZ172" s="15" t="s">
        <v>49</v>
      </c>
      <c r="BA172" s="15" t="s">
        <v>49</v>
      </c>
      <c r="BB172" s="15" t="s">
        <v>49</v>
      </c>
      <c r="BC172" s="15" t="s">
        <v>49</v>
      </c>
      <c r="BD172" s="15" t="s">
        <v>49</v>
      </c>
      <c r="BE172" s="15" t="s">
        <v>49</v>
      </c>
      <c r="BF172" s="15" t="s">
        <v>49</v>
      </c>
      <c r="BG172" s="15" t="s">
        <v>49</v>
      </c>
      <c r="BH172" s="15" t="s">
        <v>49</v>
      </c>
      <c r="BI172" s="15" t="s">
        <v>49</v>
      </c>
      <c r="BJ172" s="15" t="s">
        <v>49</v>
      </c>
      <c r="BK172" s="15" t="s">
        <v>49</v>
      </c>
      <c r="BL172" s="15" t="s">
        <v>49</v>
      </c>
      <c r="BM172" s="15" t="s">
        <v>49</v>
      </c>
      <c r="BN172" s="15" t="s">
        <v>49</v>
      </c>
      <c r="BO172" s="15" t="s">
        <v>49</v>
      </c>
      <c r="BP172" s="15" t="s">
        <v>49</v>
      </c>
      <c r="BQ172" s="15" t="s">
        <v>49</v>
      </c>
      <c r="BR172" s="15" t="s">
        <v>49</v>
      </c>
      <c r="BS172" s="15" t="s">
        <v>49</v>
      </c>
      <c r="BT172" s="15" t="s">
        <v>49</v>
      </c>
      <c r="BU172" s="15" t="s">
        <v>49</v>
      </c>
      <c r="BV172" s="15" t="s">
        <v>49</v>
      </c>
      <c r="BW172" s="15" t="s">
        <v>49</v>
      </c>
      <c r="BX172" s="15" t="s">
        <v>49</v>
      </c>
      <c r="BY172" s="15" t="s">
        <v>49</v>
      </c>
      <c r="BZ172" s="15" t="s">
        <v>49</v>
      </c>
      <c r="CA172" s="15" t="s">
        <v>49</v>
      </c>
      <c r="CB172" s="15" t="s">
        <v>49</v>
      </c>
      <c r="CC172" s="15" t="s">
        <v>49</v>
      </c>
      <c r="CD172" s="15" t="s">
        <v>49</v>
      </c>
      <c r="CE172" s="15" t="s">
        <v>49</v>
      </c>
      <c r="CF172" s="15" t="s">
        <v>49</v>
      </c>
      <c r="CG172" s="15" t="s">
        <v>49</v>
      </c>
      <c r="CH172" s="15" t="s">
        <v>49</v>
      </c>
      <c r="CI172" s="15" t="s">
        <v>49</v>
      </c>
      <c r="CJ172" s="15" t="s">
        <v>49</v>
      </c>
      <c r="CK172" s="15" t="s">
        <v>49</v>
      </c>
      <c r="CL172" s="15" t="s">
        <v>49</v>
      </c>
      <c r="CM172" s="15" t="s">
        <v>49</v>
      </c>
      <c r="CN172" s="15" t="s">
        <v>49</v>
      </c>
      <c r="CO172" s="15" t="s">
        <v>49</v>
      </c>
      <c r="CP172" s="15" t="s">
        <v>49</v>
      </c>
      <c r="CQ172" s="15" t="s">
        <v>49</v>
      </c>
      <c r="CR172" s="15" t="s">
        <v>49</v>
      </c>
      <c r="CS172" s="15" t="s">
        <v>49</v>
      </c>
      <c r="CT172" s="15" t="s">
        <v>49</v>
      </c>
      <c r="CU172" s="15" t="s">
        <v>49</v>
      </c>
      <c r="CV172" s="15" t="s">
        <v>49</v>
      </c>
      <c r="CW172" s="15" t="s">
        <v>49</v>
      </c>
      <c r="CX172" s="15" t="s">
        <v>49</v>
      </c>
      <c r="CY172" s="15" t="s">
        <v>49</v>
      </c>
      <c r="CZ172" s="15" t="s">
        <v>49</v>
      </c>
      <c r="DA172" s="15" t="s">
        <v>49</v>
      </c>
      <c r="DB172" s="15" t="s">
        <v>49</v>
      </c>
      <c r="DC172" s="15" t="s">
        <v>49</v>
      </c>
      <c r="DD172" s="15" t="s">
        <v>49</v>
      </c>
      <c r="DE172" s="15" t="s">
        <v>49</v>
      </c>
      <c r="DF172" s="15" t="s">
        <v>49</v>
      </c>
      <c r="DG172" s="15" t="s">
        <v>49</v>
      </c>
      <c r="DH172" s="15" t="s">
        <v>49</v>
      </c>
      <c r="DI172" s="15" t="s">
        <v>49</v>
      </c>
      <c r="DJ172" s="15" t="s">
        <v>49</v>
      </c>
      <c r="DK172" s="15" t="s">
        <v>49</v>
      </c>
      <c r="DL172" s="15" t="s">
        <v>49</v>
      </c>
      <c r="DM172" s="15" t="s">
        <v>49</v>
      </c>
      <c r="DN172" s="15" t="s">
        <v>49</v>
      </c>
      <c r="DO172" s="15" t="s">
        <v>49</v>
      </c>
      <c r="DP172" s="15" t="s">
        <v>49</v>
      </c>
      <c r="DQ172" s="15" t="s">
        <v>49</v>
      </c>
      <c r="DR172" s="15" t="s">
        <v>49</v>
      </c>
      <c r="DS172" s="15" t="s">
        <v>49</v>
      </c>
      <c r="DT172" s="15" t="s">
        <v>49</v>
      </c>
      <c r="DU172" s="15" t="s">
        <v>49</v>
      </c>
      <c r="DV172" s="15" t="s">
        <v>49</v>
      </c>
      <c r="DW172" s="15" t="s">
        <v>49</v>
      </c>
      <c r="DX172" s="15" t="s">
        <v>49</v>
      </c>
      <c r="DY172" s="15" t="s">
        <v>49</v>
      </c>
      <c r="DZ172" s="15" t="s">
        <v>49</v>
      </c>
      <c r="EA172" s="15" t="s">
        <v>49</v>
      </c>
      <c r="EB172" s="15" t="s">
        <v>49</v>
      </c>
      <c r="EC172" s="15" t="s">
        <v>49</v>
      </c>
      <c r="ED172" s="15" t="s">
        <v>49</v>
      </c>
      <c r="EE172" s="15" t="s">
        <v>49</v>
      </c>
      <c r="EF172" s="15" t="s">
        <v>49</v>
      </c>
      <c r="EG172" s="15" t="s">
        <v>49</v>
      </c>
      <c r="EH172" s="15" t="s">
        <v>49</v>
      </c>
      <c r="EI172" s="15" t="s">
        <v>49</v>
      </c>
      <c r="EJ172" s="15" t="s">
        <v>49</v>
      </c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</row>
    <row r="173" spans="1:301" x14ac:dyDescent="0.2">
      <c r="A173" s="5"/>
      <c r="B173" s="14"/>
      <c r="C173" s="14"/>
      <c r="D173" s="14"/>
      <c r="E173" s="14"/>
      <c r="F173" s="16">
        <v>41975</v>
      </c>
      <c r="G173" s="16">
        <v>41975</v>
      </c>
      <c r="H173" s="16">
        <v>41975</v>
      </c>
      <c r="I173" s="16">
        <v>41975</v>
      </c>
      <c r="J173" s="16">
        <v>41975</v>
      </c>
      <c r="K173" s="16">
        <v>41975</v>
      </c>
      <c r="L173" s="16">
        <v>41975</v>
      </c>
      <c r="M173" s="16">
        <v>41975</v>
      </c>
      <c r="N173" s="16">
        <v>41975</v>
      </c>
      <c r="O173" s="16">
        <v>41975</v>
      </c>
      <c r="P173" s="16">
        <v>41975</v>
      </c>
      <c r="Q173" s="16">
        <v>41975</v>
      </c>
      <c r="R173" s="16">
        <v>41975</v>
      </c>
      <c r="S173" s="16">
        <v>41975</v>
      </c>
      <c r="T173" s="16">
        <v>41975</v>
      </c>
      <c r="U173" s="16">
        <v>41975</v>
      </c>
      <c r="V173" s="16">
        <v>41975</v>
      </c>
      <c r="W173" s="16">
        <v>41975</v>
      </c>
      <c r="X173" s="16">
        <v>41975</v>
      </c>
      <c r="Y173" s="16">
        <v>41975</v>
      </c>
      <c r="Z173" s="16">
        <v>41975</v>
      </c>
      <c r="AA173" s="16">
        <v>41975</v>
      </c>
      <c r="AB173" s="16">
        <v>41975</v>
      </c>
      <c r="AC173" s="16">
        <v>41975</v>
      </c>
      <c r="AD173" s="16">
        <v>41975</v>
      </c>
      <c r="AE173" s="16">
        <v>41975</v>
      </c>
      <c r="AF173" s="16">
        <v>41975</v>
      </c>
      <c r="AG173" s="16">
        <v>41975</v>
      </c>
      <c r="AH173" s="16">
        <v>41975</v>
      </c>
      <c r="AI173" s="16">
        <v>41975</v>
      </c>
      <c r="AJ173" s="16">
        <v>41975</v>
      </c>
      <c r="AK173" s="16">
        <v>41975</v>
      </c>
      <c r="AL173" s="16">
        <v>41975</v>
      </c>
      <c r="AM173" s="16">
        <v>41975</v>
      </c>
      <c r="AN173" s="16">
        <v>41975</v>
      </c>
      <c r="AO173" s="16">
        <v>41975</v>
      </c>
      <c r="AP173" s="16">
        <v>41975</v>
      </c>
      <c r="AQ173" s="16">
        <v>41975</v>
      </c>
      <c r="AR173" s="16">
        <v>41975</v>
      </c>
      <c r="AS173" s="16">
        <v>41975</v>
      </c>
      <c r="AT173" s="16">
        <v>41975</v>
      </c>
      <c r="AU173" s="16">
        <v>41975</v>
      </c>
      <c r="AV173" s="16">
        <v>41975</v>
      </c>
      <c r="AW173" s="16">
        <v>41975</v>
      </c>
      <c r="AX173" s="16">
        <v>41975</v>
      </c>
      <c r="AY173" s="16">
        <v>41975</v>
      </c>
      <c r="AZ173" s="16">
        <v>41975</v>
      </c>
      <c r="BA173" s="16">
        <v>41975</v>
      </c>
      <c r="BB173" s="16">
        <v>41975</v>
      </c>
      <c r="BC173" s="16">
        <v>41975</v>
      </c>
      <c r="BD173" s="16">
        <v>41975</v>
      </c>
      <c r="BE173" s="16">
        <v>41975</v>
      </c>
      <c r="BF173" s="16">
        <v>41975</v>
      </c>
      <c r="BG173" s="16">
        <v>41975</v>
      </c>
      <c r="BH173" s="16">
        <v>41975</v>
      </c>
      <c r="BI173" s="16">
        <v>41975</v>
      </c>
      <c r="BJ173" s="16">
        <v>41975</v>
      </c>
      <c r="BK173" s="16">
        <v>41975</v>
      </c>
      <c r="BL173" s="16">
        <v>41975</v>
      </c>
      <c r="BM173" s="16">
        <v>41975</v>
      </c>
      <c r="BN173" s="16">
        <v>41975</v>
      </c>
      <c r="BO173" s="16">
        <v>41975</v>
      </c>
      <c r="BP173" s="16">
        <v>41975</v>
      </c>
      <c r="BQ173" s="16">
        <v>41975</v>
      </c>
      <c r="BR173" s="16">
        <v>41975</v>
      </c>
      <c r="BS173" s="16">
        <v>41975</v>
      </c>
      <c r="BT173" s="16">
        <v>41975</v>
      </c>
      <c r="BU173" s="16">
        <v>41975</v>
      </c>
      <c r="BV173" s="16">
        <v>41975</v>
      </c>
      <c r="BW173" s="16">
        <v>41975</v>
      </c>
      <c r="BX173" s="16">
        <v>41975</v>
      </c>
      <c r="BY173" s="16">
        <v>41975</v>
      </c>
      <c r="BZ173" s="16">
        <v>41975</v>
      </c>
      <c r="CA173" s="16">
        <v>41975</v>
      </c>
      <c r="CB173" s="16">
        <v>41975</v>
      </c>
      <c r="CC173" s="16">
        <v>41975</v>
      </c>
      <c r="CD173" s="16">
        <v>41975</v>
      </c>
      <c r="CE173" s="16">
        <v>41975</v>
      </c>
      <c r="CF173" s="16">
        <v>41975</v>
      </c>
      <c r="CG173" s="16">
        <v>41975</v>
      </c>
      <c r="CH173" s="16">
        <v>41975</v>
      </c>
      <c r="CI173" s="16">
        <v>41975</v>
      </c>
      <c r="CJ173" s="16">
        <v>41975</v>
      </c>
      <c r="CK173" s="16">
        <v>41975</v>
      </c>
      <c r="CL173" s="16">
        <v>41975</v>
      </c>
      <c r="CM173" s="16">
        <v>41975</v>
      </c>
      <c r="CN173" s="16">
        <v>41975</v>
      </c>
      <c r="CO173" s="16">
        <v>41975</v>
      </c>
      <c r="CP173" s="16">
        <v>41975</v>
      </c>
      <c r="CQ173" s="16">
        <v>41975</v>
      </c>
      <c r="CR173" s="16">
        <v>41975</v>
      </c>
      <c r="CS173" s="16">
        <v>41975</v>
      </c>
      <c r="CT173" s="16">
        <v>41975</v>
      </c>
      <c r="CU173" s="16">
        <v>41975</v>
      </c>
      <c r="CV173" s="16">
        <v>41975</v>
      </c>
      <c r="CW173" s="16">
        <v>41975</v>
      </c>
      <c r="CX173" s="16">
        <v>41975</v>
      </c>
      <c r="CY173" s="16">
        <v>41975</v>
      </c>
      <c r="CZ173" s="16">
        <v>41975</v>
      </c>
      <c r="DA173" s="16">
        <v>41975</v>
      </c>
      <c r="DB173" s="16">
        <v>41975</v>
      </c>
      <c r="DC173" s="16">
        <v>41975</v>
      </c>
      <c r="DD173" s="16">
        <v>41975</v>
      </c>
      <c r="DE173" s="16">
        <v>41975</v>
      </c>
      <c r="DF173" s="16">
        <v>41975</v>
      </c>
      <c r="DG173" s="16">
        <v>41975</v>
      </c>
      <c r="DH173" s="16">
        <v>41975</v>
      </c>
      <c r="DI173" s="16">
        <v>41975</v>
      </c>
      <c r="DJ173" s="16">
        <v>41975</v>
      </c>
      <c r="DK173" s="16">
        <v>41975</v>
      </c>
      <c r="DL173" s="16">
        <v>41975</v>
      </c>
      <c r="DM173" s="16">
        <v>41975</v>
      </c>
      <c r="DN173" s="16">
        <v>41975</v>
      </c>
      <c r="DO173" s="16">
        <v>41975</v>
      </c>
      <c r="DP173" s="16">
        <v>41975</v>
      </c>
      <c r="DQ173" s="16">
        <v>41975</v>
      </c>
      <c r="DR173" s="16">
        <v>41975</v>
      </c>
      <c r="DS173" s="16">
        <v>41975</v>
      </c>
      <c r="DT173" s="16">
        <v>41975</v>
      </c>
      <c r="DU173" s="16">
        <v>41975</v>
      </c>
      <c r="DV173" s="16">
        <v>41975</v>
      </c>
      <c r="DW173" s="16">
        <v>41975</v>
      </c>
      <c r="DX173" s="16">
        <v>41975</v>
      </c>
      <c r="DY173" s="16">
        <v>41975</v>
      </c>
      <c r="DZ173" s="16">
        <v>41975</v>
      </c>
      <c r="EA173" s="16">
        <v>41975</v>
      </c>
      <c r="EB173" s="16">
        <v>41975</v>
      </c>
      <c r="EC173" s="16">
        <v>41975</v>
      </c>
      <c r="ED173" s="16">
        <v>41975</v>
      </c>
      <c r="EE173" s="16">
        <v>41975</v>
      </c>
      <c r="EF173" s="16">
        <v>41975</v>
      </c>
      <c r="EG173" s="16">
        <v>41975</v>
      </c>
      <c r="EH173" s="16">
        <v>41975</v>
      </c>
      <c r="EI173" s="16">
        <v>41975</v>
      </c>
      <c r="EJ173" s="16">
        <v>41975</v>
      </c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  <c r="JC173" s="7"/>
      <c r="JD173" s="7"/>
      <c r="JE173" s="7"/>
      <c r="JF173" s="7"/>
      <c r="JG173" s="7"/>
      <c r="JH173" s="7"/>
      <c r="JI173" s="7"/>
      <c r="JJ173" s="7"/>
      <c r="JK173" s="7"/>
      <c r="JL173" s="7"/>
      <c r="JM173" s="7"/>
      <c r="JN173" s="7"/>
      <c r="JO173" s="7"/>
      <c r="JP173" s="7"/>
      <c r="JQ173" s="7"/>
      <c r="JR173" s="7"/>
      <c r="JS173" s="7"/>
      <c r="JT173" s="7"/>
      <c r="JU173" s="7"/>
      <c r="JV173" s="7"/>
      <c r="JW173" s="7"/>
      <c r="JX173" s="7"/>
      <c r="JY173" s="7"/>
      <c r="JZ173" s="7"/>
      <c r="KA173" s="7"/>
      <c r="KB173" s="7"/>
      <c r="KC173" s="7"/>
      <c r="KD173" s="7"/>
      <c r="KE173" s="7"/>
      <c r="KF173" s="7"/>
      <c r="KG173" s="7"/>
      <c r="KH173" s="7"/>
      <c r="KI173" s="7"/>
      <c r="KJ173" s="7"/>
      <c r="KK173" s="7"/>
      <c r="KL173" s="7"/>
      <c r="KM173" s="7"/>
      <c r="KN173" s="7"/>
      <c r="KO173" s="7"/>
    </row>
    <row r="174" spans="1:301" x14ac:dyDescent="0.2">
      <c r="A174" s="5"/>
      <c r="B174" s="7">
        <v>248</v>
      </c>
      <c r="C174" s="7">
        <v>269</v>
      </c>
      <c r="D174" s="7">
        <v>290</v>
      </c>
      <c r="E174" s="7">
        <v>332</v>
      </c>
      <c r="F174" s="17">
        <v>367</v>
      </c>
      <c r="G174" s="17">
        <v>378</v>
      </c>
      <c r="H174" s="17">
        <v>389</v>
      </c>
      <c r="I174" s="17">
        <v>389</v>
      </c>
      <c r="J174" s="17">
        <v>389</v>
      </c>
      <c r="K174" s="17">
        <v>389</v>
      </c>
      <c r="L174" s="17">
        <v>403</v>
      </c>
      <c r="M174" s="17">
        <v>423</v>
      </c>
      <c r="N174" s="17">
        <v>460</v>
      </c>
      <c r="O174" s="17">
        <v>468</v>
      </c>
      <c r="P174" s="17">
        <v>513</v>
      </c>
      <c r="Q174" s="17">
        <v>513</v>
      </c>
      <c r="R174" s="17">
        <v>513</v>
      </c>
      <c r="S174" s="17">
        <v>513</v>
      </c>
      <c r="T174" s="17">
        <v>519</v>
      </c>
      <c r="U174" s="17">
        <v>519</v>
      </c>
      <c r="V174" s="17">
        <v>519</v>
      </c>
      <c r="W174" s="17">
        <v>519</v>
      </c>
      <c r="X174" s="17">
        <v>519</v>
      </c>
      <c r="Y174" s="17">
        <v>519</v>
      </c>
      <c r="Z174" s="17">
        <v>528</v>
      </c>
      <c r="AA174" s="17">
        <v>538</v>
      </c>
      <c r="AB174" s="17">
        <v>544</v>
      </c>
      <c r="AC174" s="17">
        <v>547</v>
      </c>
      <c r="AD174" s="17">
        <v>547</v>
      </c>
      <c r="AE174" s="17">
        <v>547</v>
      </c>
      <c r="AF174" s="17">
        <v>547</v>
      </c>
      <c r="AG174" s="17">
        <v>547</v>
      </c>
      <c r="AH174" s="17">
        <v>547</v>
      </c>
      <c r="AI174" s="17">
        <v>547</v>
      </c>
      <c r="AJ174" s="17">
        <v>547</v>
      </c>
      <c r="AK174" s="17">
        <v>547</v>
      </c>
      <c r="AL174" s="17">
        <v>559</v>
      </c>
      <c r="AM174" s="17">
        <v>566</v>
      </c>
      <c r="AN174" s="17">
        <v>566</v>
      </c>
      <c r="AO174" s="17">
        <v>574</v>
      </c>
      <c r="AP174" s="17">
        <v>580</v>
      </c>
      <c r="AQ174" s="17">
        <v>582</v>
      </c>
      <c r="AR174" s="17">
        <v>582</v>
      </c>
      <c r="AS174" s="17">
        <v>584</v>
      </c>
      <c r="AT174" s="17">
        <v>584</v>
      </c>
      <c r="AU174" s="17">
        <v>585</v>
      </c>
      <c r="AV174" s="17">
        <v>596</v>
      </c>
      <c r="AW174" s="17">
        <v>597</v>
      </c>
      <c r="AX174" s="17">
        <v>609</v>
      </c>
      <c r="AY174" s="17">
        <v>609</v>
      </c>
      <c r="AZ174" s="17">
        <v>609</v>
      </c>
      <c r="BA174" s="17">
        <v>609</v>
      </c>
      <c r="BB174" s="17">
        <v>609</v>
      </c>
      <c r="BC174" s="17">
        <v>612</v>
      </c>
      <c r="BD174" s="17">
        <v>616</v>
      </c>
      <c r="BE174" s="17">
        <v>626</v>
      </c>
      <c r="BF174" s="17">
        <v>638</v>
      </c>
      <c r="BG174" s="17">
        <v>638</v>
      </c>
      <c r="BH174" s="17">
        <v>638</v>
      </c>
      <c r="BI174" s="17">
        <v>638</v>
      </c>
      <c r="BJ174" s="17">
        <v>638</v>
      </c>
      <c r="BK174" s="17">
        <v>649</v>
      </c>
      <c r="BL174" s="17">
        <v>649</v>
      </c>
      <c r="BM174" s="17">
        <v>651</v>
      </c>
      <c r="BN174" s="17">
        <v>651</v>
      </c>
      <c r="BO174" s="17">
        <v>651</v>
      </c>
      <c r="BP174" s="17">
        <v>652</v>
      </c>
      <c r="BQ174" s="17">
        <v>652</v>
      </c>
      <c r="BR174" s="17">
        <v>656</v>
      </c>
      <c r="BS174" s="17">
        <v>664</v>
      </c>
      <c r="BT174" s="17">
        <v>667</v>
      </c>
      <c r="BU174" s="17">
        <v>677</v>
      </c>
      <c r="BV174" s="17">
        <v>677</v>
      </c>
      <c r="BW174" s="17">
        <v>678</v>
      </c>
      <c r="BX174" s="17">
        <v>680</v>
      </c>
      <c r="BY174" s="17">
        <v>684</v>
      </c>
      <c r="BZ174" s="17">
        <v>686</v>
      </c>
      <c r="CA174" s="17">
        <v>688</v>
      </c>
      <c r="CB174" s="17">
        <v>688</v>
      </c>
      <c r="CC174" s="17">
        <v>688</v>
      </c>
      <c r="CD174" s="17">
        <v>694</v>
      </c>
      <c r="CE174" s="17">
        <v>696</v>
      </c>
      <c r="CF174" s="17">
        <v>697</v>
      </c>
      <c r="CG174" s="17">
        <v>698</v>
      </c>
      <c r="CH174" s="17">
        <v>700</v>
      </c>
      <c r="CI174" s="17">
        <v>703</v>
      </c>
      <c r="CJ174" s="17">
        <v>704</v>
      </c>
      <c r="CK174" s="17">
        <v>705</v>
      </c>
      <c r="CL174" s="17">
        <v>705</v>
      </c>
      <c r="CM174" s="17">
        <v>706</v>
      </c>
      <c r="CN174" s="17">
        <v>709</v>
      </c>
      <c r="CO174" s="17">
        <v>712</v>
      </c>
      <c r="CP174" s="17">
        <v>712</v>
      </c>
      <c r="CQ174" s="17">
        <v>716</v>
      </c>
      <c r="CR174" s="17">
        <v>719</v>
      </c>
      <c r="CS174" s="17">
        <v>719</v>
      </c>
      <c r="CT174" s="17">
        <v>726</v>
      </c>
      <c r="CU174" s="17">
        <v>752</v>
      </c>
      <c r="CV174" s="17">
        <v>756</v>
      </c>
      <c r="CW174" s="17">
        <v>810</v>
      </c>
      <c r="CX174" s="17">
        <v>833</v>
      </c>
      <c r="CY174" s="17">
        <v>914</v>
      </c>
      <c r="CZ174" s="17">
        <v>1053</v>
      </c>
      <c r="DA174" s="17">
        <v>1213</v>
      </c>
      <c r="DB174" s="17">
        <v>1392</v>
      </c>
      <c r="DC174" s="17">
        <v>1519</v>
      </c>
      <c r="DD174" s="17">
        <v>1522</v>
      </c>
      <c r="DE174" s="17">
        <v>1542</v>
      </c>
      <c r="DF174" s="17">
        <v>1550</v>
      </c>
      <c r="DG174" s="17">
        <v>1555</v>
      </c>
      <c r="DH174" s="17">
        <v>1557</v>
      </c>
      <c r="DI174" s="17">
        <v>1563</v>
      </c>
      <c r="DJ174" s="17">
        <v>1570</v>
      </c>
      <c r="DK174" s="17">
        <v>1577</v>
      </c>
      <c r="DL174" s="17">
        <v>1584</v>
      </c>
      <c r="DM174" s="17">
        <v>1591</v>
      </c>
      <c r="DN174" s="17">
        <v>1599</v>
      </c>
      <c r="DO174" s="17">
        <v>1606</v>
      </c>
      <c r="DP174" s="17">
        <v>1611</v>
      </c>
      <c r="DQ174" s="17">
        <v>1619</v>
      </c>
      <c r="DR174" s="17">
        <v>1623</v>
      </c>
      <c r="DS174" s="17">
        <v>1630</v>
      </c>
      <c r="DT174" s="17">
        <v>1634</v>
      </c>
      <c r="DU174" s="17">
        <v>1641</v>
      </c>
      <c r="DV174" s="17">
        <v>1655</v>
      </c>
      <c r="DW174" s="17">
        <v>1655</v>
      </c>
      <c r="DX174" s="17">
        <v>1675</v>
      </c>
      <c r="DY174" s="17">
        <v>1684</v>
      </c>
      <c r="DZ174" s="17">
        <v>1698</v>
      </c>
      <c r="EA174" s="17">
        <v>1712</v>
      </c>
      <c r="EB174" s="17">
        <v>1724</v>
      </c>
      <c r="EC174" s="17">
        <v>1724</v>
      </c>
      <c r="ED174" s="17">
        <v>1843</v>
      </c>
      <c r="EE174" s="17">
        <v>1866</v>
      </c>
      <c r="EF174" s="17">
        <v>1881</v>
      </c>
      <c r="EG174" s="17">
        <v>1892</v>
      </c>
      <c r="EH174" s="17">
        <v>1910</v>
      </c>
      <c r="EI174" s="17">
        <v>1920</v>
      </c>
      <c r="EJ174" s="17">
        <v>1920</v>
      </c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/>
      <c r="JB174" s="7"/>
      <c r="JC174" s="7"/>
      <c r="JD174" s="7"/>
      <c r="JE174" s="7"/>
      <c r="JF174" s="7"/>
      <c r="JG174" s="7"/>
      <c r="JH174" s="7"/>
      <c r="JI174" s="7"/>
      <c r="JJ174" s="7"/>
      <c r="JK174" s="7"/>
      <c r="JL174" s="7"/>
      <c r="JM174" s="7"/>
      <c r="JN174" s="7"/>
      <c r="JO174" s="7"/>
      <c r="JP174" s="7"/>
      <c r="JQ174" s="7"/>
      <c r="JR174" s="7"/>
      <c r="JS174" s="7"/>
      <c r="JT174" s="7"/>
      <c r="JU174" s="7"/>
      <c r="JV174" s="7"/>
      <c r="JW174" s="7"/>
      <c r="JX174" s="7"/>
      <c r="JY174" s="7"/>
      <c r="JZ174" s="7"/>
      <c r="KA174" s="7"/>
      <c r="KB174" s="7"/>
      <c r="KC174" s="7"/>
      <c r="KD174" s="7"/>
      <c r="KE174" s="7"/>
      <c r="KF174" s="7"/>
      <c r="KG174" s="7"/>
      <c r="KH174" s="7"/>
      <c r="KI174" s="7"/>
      <c r="KJ174" s="7"/>
      <c r="KK174" s="7"/>
      <c r="KL174" s="7"/>
      <c r="KM174" s="7"/>
      <c r="KN174" s="7"/>
      <c r="KO174" s="7"/>
    </row>
    <row r="175" spans="1:301" x14ac:dyDescent="0.2">
      <c r="A175" s="5"/>
      <c r="B175" s="2">
        <v>340</v>
      </c>
      <c r="C175" s="2">
        <v>340</v>
      </c>
      <c r="D175" s="2">
        <v>340</v>
      </c>
      <c r="E175" s="2">
        <v>340</v>
      </c>
      <c r="F175" s="18">
        <v>340</v>
      </c>
      <c r="G175" s="18">
        <v>340</v>
      </c>
      <c r="H175" s="18">
        <v>340</v>
      </c>
      <c r="I175" s="18">
        <v>340</v>
      </c>
      <c r="J175" s="18">
        <v>340</v>
      </c>
      <c r="K175" s="18">
        <v>340</v>
      </c>
      <c r="L175" s="18">
        <v>340</v>
      </c>
      <c r="M175" s="18">
        <v>340</v>
      </c>
      <c r="N175" s="18">
        <v>340</v>
      </c>
      <c r="O175" s="18">
        <v>340</v>
      </c>
      <c r="P175" s="18">
        <v>340</v>
      </c>
      <c r="Q175" s="18">
        <v>340</v>
      </c>
      <c r="R175" s="18">
        <v>340</v>
      </c>
      <c r="S175" s="18">
        <v>340</v>
      </c>
      <c r="T175" s="18">
        <v>340</v>
      </c>
      <c r="U175" s="18">
        <v>340</v>
      </c>
      <c r="V175" s="18">
        <v>340</v>
      </c>
      <c r="W175" s="18">
        <v>340</v>
      </c>
      <c r="X175" s="18">
        <v>340</v>
      </c>
      <c r="Y175" s="18">
        <v>340</v>
      </c>
      <c r="Z175" s="18">
        <v>340</v>
      </c>
      <c r="AA175" s="18">
        <v>340</v>
      </c>
      <c r="AB175" s="18">
        <v>340</v>
      </c>
      <c r="AC175" s="18">
        <v>340</v>
      </c>
      <c r="AD175" s="18">
        <v>340</v>
      </c>
      <c r="AE175" s="18">
        <v>340</v>
      </c>
      <c r="AF175" s="18">
        <v>340</v>
      </c>
      <c r="AG175" s="18">
        <v>340</v>
      </c>
      <c r="AH175" s="18">
        <v>340</v>
      </c>
      <c r="AI175" s="18">
        <v>340</v>
      </c>
      <c r="AJ175" s="18">
        <v>340</v>
      </c>
      <c r="AK175" s="18">
        <v>340</v>
      </c>
      <c r="AL175" s="18">
        <v>340</v>
      </c>
      <c r="AM175" s="18">
        <v>340</v>
      </c>
      <c r="AN175" s="18">
        <v>340</v>
      </c>
      <c r="AO175" s="18">
        <v>340</v>
      </c>
      <c r="AP175" s="18">
        <v>340</v>
      </c>
      <c r="AQ175" s="18">
        <v>340</v>
      </c>
      <c r="AR175" s="18">
        <v>340</v>
      </c>
      <c r="AS175" s="18">
        <v>340</v>
      </c>
      <c r="AT175" s="18">
        <v>340</v>
      </c>
      <c r="AU175" s="18">
        <v>340</v>
      </c>
      <c r="AV175" s="18">
        <v>340</v>
      </c>
      <c r="AW175" s="18">
        <v>340</v>
      </c>
      <c r="AX175" s="18">
        <v>340</v>
      </c>
      <c r="AY175" s="18">
        <v>340</v>
      </c>
      <c r="AZ175" s="18">
        <v>340</v>
      </c>
      <c r="BA175" s="18">
        <v>340</v>
      </c>
      <c r="BB175" s="18">
        <v>340</v>
      </c>
      <c r="BC175" s="18">
        <v>340</v>
      </c>
      <c r="BD175" s="18">
        <v>340</v>
      </c>
      <c r="BE175" s="18">
        <v>340</v>
      </c>
      <c r="BF175" s="18">
        <v>340</v>
      </c>
      <c r="BG175" s="18">
        <v>340</v>
      </c>
      <c r="BH175" s="18">
        <v>340</v>
      </c>
      <c r="BI175" s="18">
        <v>340</v>
      </c>
      <c r="BJ175" s="18">
        <v>340</v>
      </c>
      <c r="BK175" s="18">
        <v>340</v>
      </c>
      <c r="BL175" s="18">
        <v>340</v>
      </c>
      <c r="BM175" s="18">
        <v>340</v>
      </c>
      <c r="BN175" s="18">
        <v>340</v>
      </c>
      <c r="BO175" s="18">
        <v>340</v>
      </c>
      <c r="BP175" s="18">
        <v>340</v>
      </c>
      <c r="BQ175" s="18">
        <v>340</v>
      </c>
      <c r="BR175" s="18">
        <v>340</v>
      </c>
      <c r="BS175" s="18">
        <v>340</v>
      </c>
      <c r="BT175" s="18">
        <v>340</v>
      </c>
      <c r="BU175" s="18">
        <v>340</v>
      </c>
      <c r="BV175" s="18">
        <v>340</v>
      </c>
      <c r="BW175" s="18">
        <v>340</v>
      </c>
      <c r="BX175" s="18">
        <v>340</v>
      </c>
      <c r="BY175" s="18">
        <v>340</v>
      </c>
      <c r="BZ175" s="18">
        <v>340</v>
      </c>
      <c r="CA175" s="18">
        <v>340</v>
      </c>
      <c r="CB175" s="18">
        <v>340</v>
      </c>
      <c r="CC175" s="18">
        <v>340</v>
      </c>
      <c r="CD175" s="18">
        <v>340</v>
      </c>
      <c r="CE175" s="18">
        <v>340</v>
      </c>
      <c r="CF175" s="18">
        <v>340</v>
      </c>
      <c r="CG175" s="18">
        <v>340</v>
      </c>
      <c r="CH175" s="18">
        <v>340</v>
      </c>
      <c r="CI175" s="18">
        <v>340</v>
      </c>
      <c r="CJ175" s="18">
        <v>340</v>
      </c>
      <c r="CK175" s="18">
        <v>340</v>
      </c>
      <c r="CL175" s="18">
        <v>340</v>
      </c>
      <c r="CM175" s="18">
        <v>340</v>
      </c>
      <c r="CN175" s="18">
        <v>340</v>
      </c>
      <c r="CO175" s="18">
        <v>340</v>
      </c>
      <c r="CP175" s="18">
        <v>340</v>
      </c>
      <c r="CQ175" s="18">
        <v>340</v>
      </c>
      <c r="CR175" s="18">
        <v>340</v>
      </c>
      <c r="CS175" s="18">
        <v>340</v>
      </c>
      <c r="CT175" s="18">
        <v>340</v>
      </c>
      <c r="CU175" s="18">
        <v>340</v>
      </c>
      <c r="CV175" s="18">
        <v>340</v>
      </c>
      <c r="CW175" s="18">
        <v>340</v>
      </c>
      <c r="CX175" s="18">
        <v>340</v>
      </c>
      <c r="CY175" s="18">
        <v>340</v>
      </c>
      <c r="CZ175" s="18">
        <v>340</v>
      </c>
      <c r="DA175" s="18">
        <v>340</v>
      </c>
      <c r="DB175" s="18">
        <v>340</v>
      </c>
      <c r="DC175" s="18">
        <v>340</v>
      </c>
      <c r="DD175" s="18">
        <v>340</v>
      </c>
      <c r="DE175" s="18">
        <v>340</v>
      </c>
      <c r="DF175" s="18">
        <v>340</v>
      </c>
      <c r="DG175" s="18">
        <v>340</v>
      </c>
      <c r="DH175" s="18">
        <v>340</v>
      </c>
      <c r="DI175" s="18">
        <v>340</v>
      </c>
      <c r="DJ175" s="18">
        <v>340</v>
      </c>
      <c r="DK175" s="18">
        <v>340</v>
      </c>
      <c r="DL175" s="18">
        <v>340</v>
      </c>
      <c r="DM175" s="18">
        <v>340</v>
      </c>
      <c r="DN175" s="18">
        <v>340</v>
      </c>
      <c r="DO175" s="18">
        <v>340</v>
      </c>
      <c r="DP175" s="18">
        <v>340</v>
      </c>
      <c r="DQ175" s="18">
        <v>340</v>
      </c>
      <c r="DR175" s="18">
        <v>340</v>
      </c>
      <c r="DS175" s="18">
        <v>340</v>
      </c>
      <c r="DT175" s="18">
        <v>340</v>
      </c>
      <c r="DU175" s="18">
        <v>340</v>
      </c>
      <c r="DV175" s="18">
        <v>340</v>
      </c>
      <c r="DW175" s="18">
        <v>340</v>
      </c>
      <c r="DX175" s="18">
        <v>340</v>
      </c>
      <c r="DY175" s="18">
        <v>340</v>
      </c>
      <c r="DZ175" s="18">
        <v>340</v>
      </c>
      <c r="EA175" s="18">
        <v>340</v>
      </c>
      <c r="EB175" s="18">
        <v>340</v>
      </c>
      <c r="EC175" s="18">
        <v>340</v>
      </c>
      <c r="ED175" s="18">
        <v>340</v>
      </c>
      <c r="EE175" s="18">
        <v>340</v>
      </c>
      <c r="EF175" s="18">
        <v>340</v>
      </c>
      <c r="EG175" s="18">
        <v>340</v>
      </c>
      <c r="EH175" s="18">
        <v>340</v>
      </c>
      <c r="EI175" s="18">
        <v>340</v>
      </c>
      <c r="EJ175" s="18">
        <v>340</v>
      </c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</row>
    <row r="176" spans="1:301" ht="13.5" thickBot="1" x14ac:dyDescent="0.25">
      <c r="A176" s="6"/>
      <c r="B176" s="3">
        <f t="shared" ref="B176" si="2193">B175-B174</f>
        <v>92</v>
      </c>
      <c r="C176" s="3">
        <f t="shared" ref="C176:D176" si="2194">C175-C174</f>
        <v>71</v>
      </c>
      <c r="D176" s="3">
        <f t="shared" si="2194"/>
        <v>50</v>
      </c>
      <c r="E176" s="3">
        <f t="shared" ref="E176:F176" si="2195">E175-E174</f>
        <v>8</v>
      </c>
      <c r="F176" s="19">
        <f t="shared" si="2195"/>
        <v>-27</v>
      </c>
      <c r="G176" s="19">
        <f t="shared" ref="G176:L176" si="2196">G175-G174</f>
        <v>-38</v>
      </c>
      <c r="H176" s="19">
        <f t="shared" si="2196"/>
        <v>-49</v>
      </c>
      <c r="I176" s="19">
        <f t="shared" si="2196"/>
        <v>-49</v>
      </c>
      <c r="J176" s="19">
        <f t="shared" si="2196"/>
        <v>-49</v>
      </c>
      <c r="K176" s="19">
        <f t="shared" si="2196"/>
        <v>-49</v>
      </c>
      <c r="L176" s="19">
        <f t="shared" si="2196"/>
        <v>-63</v>
      </c>
      <c r="M176" s="19">
        <f t="shared" ref="M176:N176" si="2197">M175-M174</f>
        <v>-83</v>
      </c>
      <c r="N176" s="19">
        <f t="shared" si="2197"/>
        <v>-120</v>
      </c>
      <c r="O176" s="19">
        <f t="shared" ref="O176:P176" si="2198">O175-O174</f>
        <v>-128</v>
      </c>
      <c r="P176" s="19">
        <f t="shared" si="2198"/>
        <v>-173</v>
      </c>
      <c r="Q176" s="19">
        <f t="shared" ref="Q176:R176" si="2199">Q175-Q174</f>
        <v>-173</v>
      </c>
      <c r="R176" s="19">
        <f t="shared" si="2199"/>
        <v>-173</v>
      </c>
      <c r="S176" s="19">
        <f t="shared" ref="S176:T176" si="2200">S175-S174</f>
        <v>-173</v>
      </c>
      <c r="T176" s="19">
        <f t="shared" si="2200"/>
        <v>-179</v>
      </c>
      <c r="U176" s="19">
        <f t="shared" ref="U176:V176" si="2201">U175-U174</f>
        <v>-179</v>
      </c>
      <c r="V176" s="19">
        <f t="shared" si="2201"/>
        <v>-179</v>
      </c>
      <c r="W176" s="19">
        <f t="shared" ref="W176:X176" si="2202">W175-W174</f>
        <v>-179</v>
      </c>
      <c r="X176" s="19">
        <f t="shared" si="2202"/>
        <v>-179</v>
      </c>
      <c r="Y176" s="19">
        <f t="shared" ref="Y176:Z176" si="2203">Y175-Y174</f>
        <v>-179</v>
      </c>
      <c r="Z176" s="19">
        <f t="shared" si="2203"/>
        <v>-188</v>
      </c>
      <c r="AA176" s="19">
        <f t="shared" ref="AA176:AB176" si="2204">AA175-AA174</f>
        <v>-198</v>
      </c>
      <c r="AB176" s="19">
        <f t="shared" si="2204"/>
        <v>-204</v>
      </c>
      <c r="AC176" s="19">
        <f t="shared" ref="AC176:AD176" si="2205">AC175-AC174</f>
        <v>-207</v>
      </c>
      <c r="AD176" s="19">
        <f t="shared" si="2205"/>
        <v>-207</v>
      </c>
      <c r="AE176" s="19">
        <f t="shared" ref="AE176:AF176" si="2206">AE175-AE174</f>
        <v>-207</v>
      </c>
      <c r="AF176" s="19">
        <f t="shared" si="2206"/>
        <v>-207</v>
      </c>
      <c r="AG176" s="19">
        <f t="shared" ref="AG176:AH176" si="2207">AG175-AG174</f>
        <v>-207</v>
      </c>
      <c r="AH176" s="19">
        <f t="shared" si="2207"/>
        <v>-207</v>
      </c>
      <c r="AI176" s="19">
        <f t="shared" ref="AI176:AJ176" si="2208">AI175-AI174</f>
        <v>-207</v>
      </c>
      <c r="AJ176" s="19">
        <f t="shared" si="2208"/>
        <v>-207</v>
      </c>
      <c r="AK176" s="19">
        <f t="shared" ref="AK176:AL176" si="2209">AK175-AK174</f>
        <v>-207</v>
      </c>
      <c r="AL176" s="19">
        <f t="shared" si="2209"/>
        <v>-219</v>
      </c>
      <c r="AM176" s="19">
        <f t="shared" ref="AM176:AN176" si="2210">AM175-AM174</f>
        <v>-226</v>
      </c>
      <c r="AN176" s="19">
        <f t="shared" si="2210"/>
        <v>-226</v>
      </c>
      <c r="AO176" s="19">
        <f t="shared" ref="AO176:AP176" si="2211">AO175-AO174</f>
        <v>-234</v>
      </c>
      <c r="AP176" s="19">
        <f t="shared" si="2211"/>
        <v>-240</v>
      </c>
      <c r="AQ176" s="19">
        <f t="shared" ref="AQ176:AR176" si="2212">AQ175-AQ174</f>
        <v>-242</v>
      </c>
      <c r="AR176" s="19">
        <f t="shared" si="2212"/>
        <v>-242</v>
      </c>
      <c r="AS176" s="19">
        <f t="shared" ref="AS176:AT176" si="2213">AS175-AS174</f>
        <v>-244</v>
      </c>
      <c r="AT176" s="19">
        <f t="shared" si="2213"/>
        <v>-244</v>
      </c>
      <c r="AU176" s="19">
        <f t="shared" ref="AU176" si="2214">AU175-AU174</f>
        <v>-245</v>
      </c>
      <c r="AV176" s="19">
        <f t="shared" ref="AV176:AW176" si="2215">AV175-AV174</f>
        <v>-256</v>
      </c>
      <c r="AW176" s="19">
        <f t="shared" si="2215"/>
        <v>-257</v>
      </c>
      <c r="AX176" s="19">
        <f t="shared" ref="AX176:AY176" si="2216">AX175-AX174</f>
        <v>-269</v>
      </c>
      <c r="AY176" s="19">
        <f t="shared" si="2216"/>
        <v>-269</v>
      </c>
      <c r="AZ176" s="19">
        <f t="shared" ref="AZ176:BA176" si="2217">AZ175-AZ174</f>
        <v>-269</v>
      </c>
      <c r="BA176" s="19">
        <f t="shared" si="2217"/>
        <v>-269</v>
      </c>
      <c r="BB176" s="19">
        <f t="shared" ref="BB176:BC176" si="2218">BB175-BB174</f>
        <v>-269</v>
      </c>
      <c r="BC176" s="19">
        <f t="shared" si="2218"/>
        <v>-272</v>
      </c>
      <c r="BD176" s="19">
        <f t="shared" ref="BD176:BE176" si="2219">BD175-BD174</f>
        <v>-276</v>
      </c>
      <c r="BE176" s="19">
        <f t="shared" si="2219"/>
        <v>-286</v>
      </c>
      <c r="BF176" s="19">
        <f t="shared" ref="BF176:BG176" si="2220">BF175-BF174</f>
        <v>-298</v>
      </c>
      <c r="BG176" s="19">
        <f t="shared" si="2220"/>
        <v>-298</v>
      </c>
      <c r="BH176" s="19">
        <f t="shared" ref="BH176:BI176" si="2221">BH175-BH174</f>
        <v>-298</v>
      </c>
      <c r="BI176" s="19">
        <f t="shared" si="2221"/>
        <v>-298</v>
      </c>
      <c r="BJ176" s="19">
        <f t="shared" ref="BJ176:BK176" si="2222">BJ175-BJ174</f>
        <v>-298</v>
      </c>
      <c r="BK176" s="19">
        <f t="shared" si="2222"/>
        <v>-309</v>
      </c>
      <c r="BL176" s="19">
        <f t="shared" ref="BL176:BM176" si="2223">BL175-BL174</f>
        <v>-309</v>
      </c>
      <c r="BM176" s="19">
        <f t="shared" si="2223"/>
        <v>-311</v>
      </c>
      <c r="BN176" s="19">
        <f t="shared" ref="BN176:BO176" si="2224">BN175-BN174</f>
        <v>-311</v>
      </c>
      <c r="BO176" s="19">
        <f t="shared" si="2224"/>
        <v>-311</v>
      </c>
      <c r="BP176" s="19">
        <f t="shared" ref="BP176:BQ176" si="2225">BP175-BP174</f>
        <v>-312</v>
      </c>
      <c r="BQ176" s="19">
        <f t="shared" si="2225"/>
        <v>-312</v>
      </c>
      <c r="BR176" s="19">
        <f t="shared" ref="BR176:BS176" si="2226">BR175-BR174</f>
        <v>-316</v>
      </c>
      <c r="BS176" s="19">
        <f t="shared" si="2226"/>
        <v>-324</v>
      </c>
      <c r="BT176" s="19">
        <f t="shared" ref="BT176:BU176" si="2227">BT175-BT174</f>
        <v>-327</v>
      </c>
      <c r="BU176" s="19">
        <f t="shared" si="2227"/>
        <v>-337</v>
      </c>
      <c r="BV176" s="19">
        <f t="shared" ref="BV176:BW176" si="2228">BV175-BV174</f>
        <v>-337</v>
      </c>
      <c r="BW176" s="19">
        <f t="shared" si="2228"/>
        <v>-338</v>
      </c>
      <c r="BX176" s="19">
        <f t="shared" ref="BX176:BY176" si="2229">BX175-BX174</f>
        <v>-340</v>
      </c>
      <c r="BY176" s="19">
        <f t="shared" si="2229"/>
        <v>-344</v>
      </c>
      <c r="BZ176" s="19">
        <f t="shared" ref="BZ176:CA176" si="2230">BZ175-BZ174</f>
        <v>-346</v>
      </c>
      <c r="CA176" s="19">
        <f t="shared" si="2230"/>
        <v>-348</v>
      </c>
      <c r="CB176" s="19">
        <f t="shared" ref="CB176:CC176" si="2231">CB175-CB174</f>
        <v>-348</v>
      </c>
      <c r="CC176" s="19">
        <f t="shared" si="2231"/>
        <v>-348</v>
      </c>
      <c r="CD176" s="19">
        <f t="shared" ref="CD176:CE176" si="2232">CD175-CD174</f>
        <v>-354</v>
      </c>
      <c r="CE176" s="19">
        <f t="shared" si="2232"/>
        <v>-356</v>
      </c>
      <c r="CF176" s="19">
        <f t="shared" ref="CF176:CG176" si="2233">CF175-CF174</f>
        <v>-357</v>
      </c>
      <c r="CG176" s="19">
        <f t="shared" si="2233"/>
        <v>-358</v>
      </c>
      <c r="CH176" s="19">
        <f t="shared" ref="CH176:CI176" si="2234">CH175-CH174</f>
        <v>-360</v>
      </c>
      <c r="CI176" s="19">
        <f t="shared" si="2234"/>
        <v>-363</v>
      </c>
      <c r="CJ176" s="19">
        <f t="shared" ref="CJ176:CK176" si="2235">CJ175-CJ174</f>
        <v>-364</v>
      </c>
      <c r="CK176" s="19">
        <f t="shared" si="2235"/>
        <v>-365</v>
      </c>
      <c r="CL176" s="19">
        <f t="shared" ref="CL176:CM176" si="2236">CL175-CL174</f>
        <v>-365</v>
      </c>
      <c r="CM176" s="19">
        <f t="shared" si="2236"/>
        <v>-366</v>
      </c>
      <c r="CN176" s="19">
        <f t="shared" ref="CN176:CO176" si="2237">CN175-CN174</f>
        <v>-369</v>
      </c>
      <c r="CO176" s="19">
        <f t="shared" si="2237"/>
        <v>-372</v>
      </c>
      <c r="CP176" s="19">
        <f t="shared" ref="CP176:CQ176" si="2238">CP175-CP174</f>
        <v>-372</v>
      </c>
      <c r="CQ176" s="19">
        <f t="shared" si="2238"/>
        <v>-376</v>
      </c>
      <c r="CR176" s="19">
        <f t="shared" ref="CR176:CS176" si="2239">CR175-CR174</f>
        <v>-379</v>
      </c>
      <c r="CS176" s="19">
        <f t="shared" si="2239"/>
        <v>-379</v>
      </c>
      <c r="CT176" s="19">
        <f t="shared" ref="CT176" si="2240">CT175-CT174</f>
        <v>-386</v>
      </c>
      <c r="CU176" s="19">
        <f t="shared" ref="CU176:CV176" si="2241">CU175-CU174</f>
        <v>-412</v>
      </c>
      <c r="CV176" s="19">
        <f t="shared" si="2241"/>
        <v>-416</v>
      </c>
      <c r="CW176" s="19">
        <f t="shared" ref="CW176:CX176" si="2242">CW175-CW174</f>
        <v>-470</v>
      </c>
      <c r="CX176" s="19">
        <f t="shared" si="2242"/>
        <v>-493</v>
      </c>
      <c r="CY176" s="19">
        <f t="shared" ref="CY176:CZ176" si="2243">CY175-CY174</f>
        <v>-574</v>
      </c>
      <c r="CZ176" s="19">
        <f t="shared" si="2243"/>
        <v>-713</v>
      </c>
      <c r="DA176" s="19">
        <f t="shared" ref="DA176:DB176" si="2244">DA175-DA174</f>
        <v>-873</v>
      </c>
      <c r="DB176" s="19">
        <f t="shared" si="2244"/>
        <v>-1052</v>
      </c>
      <c r="DC176" s="19">
        <f t="shared" ref="DC176:DD176" si="2245">DC175-DC174</f>
        <v>-1179</v>
      </c>
      <c r="DD176" s="19">
        <f t="shared" si="2245"/>
        <v>-1182</v>
      </c>
      <c r="DE176" s="19">
        <f t="shared" ref="DE176:DF176" si="2246">DE175-DE174</f>
        <v>-1202</v>
      </c>
      <c r="DF176" s="19">
        <f t="shared" si="2246"/>
        <v>-1210</v>
      </c>
      <c r="DG176" s="19">
        <f t="shared" ref="DG176:DH176" si="2247">DG175-DG174</f>
        <v>-1215</v>
      </c>
      <c r="DH176" s="19">
        <f t="shared" si="2247"/>
        <v>-1217</v>
      </c>
      <c r="DI176" s="19">
        <f t="shared" ref="DI176:DJ176" si="2248">DI175-DI174</f>
        <v>-1223</v>
      </c>
      <c r="DJ176" s="19">
        <f t="shared" si="2248"/>
        <v>-1230</v>
      </c>
      <c r="DK176" s="19">
        <f t="shared" ref="DK176:DL176" si="2249">DK175-DK174</f>
        <v>-1237</v>
      </c>
      <c r="DL176" s="19">
        <f t="shared" si="2249"/>
        <v>-1244</v>
      </c>
      <c r="DM176" s="19">
        <f t="shared" ref="DM176:DN176" si="2250">DM175-DM174</f>
        <v>-1251</v>
      </c>
      <c r="DN176" s="19">
        <f t="shared" si="2250"/>
        <v>-1259</v>
      </c>
      <c r="DO176" s="19">
        <f t="shared" ref="DO176:DP176" si="2251">DO175-DO174</f>
        <v>-1266</v>
      </c>
      <c r="DP176" s="19">
        <f t="shared" si="2251"/>
        <v>-1271</v>
      </c>
      <c r="DQ176" s="19">
        <f t="shared" ref="DQ176:DR176" si="2252">DQ175-DQ174</f>
        <v>-1279</v>
      </c>
      <c r="DR176" s="19">
        <f t="shared" si="2252"/>
        <v>-1283</v>
      </c>
      <c r="DS176" s="19">
        <f t="shared" ref="DS176:DT176" si="2253">DS175-DS174</f>
        <v>-1290</v>
      </c>
      <c r="DT176" s="19">
        <f t="shared" si="2253"/>
        <v>-1294</v>
      </c>
      <c r="DU176" s="19">
        <f t="shared" ref="DU176:DV176" si="2254">DU175-DU174</f>
        <v>-1301</v>
      </c>
      <c r="DV176" s="19">
        <f t="shared" si="2254"/>
        <v>-1315</v>
      </c>
      <c r="DW176" s="19">
        <f t="shared" ref="DW176:DX176" si="2255">DW175-DW174</f>
        <v>-1315</v>
      </c>
      <c r="DX176" s="19">
        <f t="shared" si="2255"/>
        <v>-1335</v>
      </c>
      <c r="DY176" s="19">
        <f t="shared" ref="DY176:DZ176" si="2256">DY175-DY174</f>
        <v>-1344</v>
      </c>
      <c r="DZ176" s="19">
        <f t="shared" si="2256"/>
        <v>-1358</v>
      </c>
      <c r="EA176" s="19">
        <f t="shared" ref="EA176:EB176" si="2257">EA175-EA174</f>
        <v>-1372</v>
      </c>
      <c r="EB176" s="19">
        <f t="shared" si="2257"/>
        <v>-1384</v>
      </c>
      <c r="EC176" s="19">
        <f t="shared" ref="EC176:KH176" si="2258">EC175-EC174</f>
        <v>-1384</v>
      </c>
      <c r="ED176" s="19">
        <f t="shared" ref="ED176:EE176" si="2259">ED175-ED174</f>
        <v>-1503</v>
      </c>
      <c r="EE176" s="19">
        <f t="shared" si="2259"/>
        <v>-1526</v>
      </c>
      <c r="EF176" s="19">
        <f t="shared" ref="EF176:EG176" si="2260">EF175-EF174</f>
        <v>-1541</v>
      </c>
      <c r="EG176" s="19">
        <f t="shared" si="2260"/>
        <v>-1552</v>
      </c>
      <c r="EH176" s="19">
        <f t="shared" ref="EH176:EI176" si="2261">EH175-EH174</f>
        <v>-1570</v>
      </c>
      <c r="EI176" s="19">
        <f t="shared" si="2261"/>
        <v>-1580</v>
      </c>
      <c r="EJ176" s="19">
        <f t="shared" ref="EJ176" si="2262">EJ175-EJ174</f>
        <v>-1580</v>
      </c>
      <c r="EK176" s="3">
        <f t="shared" ref="EK176:FS176" si="2263">EK175-EK174</f>
        <v>0</v>
      </c>
      <c r="EL176" s="3">
        <f t="shared" si="2263"/>
        <v>0</v>
      </c>
      <c r="EM176" s="3">
        <f t="shared" si="2263"/>
        <v>0</v>
      </c>
      <c r="EN176" s="3">
        <f t="shared" si="2263"/>
        <v>0</v>
      </c>
      <c r="EO176" s="3">
        <f t="shared" si="2263"/>
        <v>0</v>
      </c>
      <c r="EP176" s="3">
        <f t="shared" si="2263"/>
        <v>0</v>
      </c>
      <c r="EQ176" s="3">
        <f t="shared" si="2263"/>
        <v>0</v>
      </c>
      <c r="ER176" s="3">
        <f t="shared" si="2263"/>
        <v>0</v>
      </c>
      <c r="ES176" s="3">
        <f t="shared" si="2263"/>
        <v>0</v>
      </c>
      <c r="ET176" s="3">
        <f t="shared" si="2263"/>
        <v>0</v>
      </c>
      <c r="EU176" s="3">
        <f t="shared" si="2263"/>
        <v>0</v>
      </c>
      <c r="EV176" s="3">
        <f t="shared" si="2263"/>
        <v>0</v>
      </c>
      <c r="EW176" s="3">
        <f t="shared" si="2263"/>
        <v>0</v>
      </c>
      <c r="EX176" s="3">
        <f t="shared" si="2263"/>
        <v>0</v>
      </c>
      <c r="EY176" s="3">
        <f t="shared" si="2263"/>
        <v>0</v>
      </c>
      <c r="EZ176" s="3">
        <f t="shared" si="2263"/>
        <v>0</v>
      </c>
      <c r="FA176" s="3">
        <f t="shared" si="2263"/>
        <v>0</v>
      </c>
      <c r="FB176" s="3">
        <f t="shared" si="2263"/>
        <v>0</v>
      </c>
      <c r="FC176" s="3">
        <f t="shared" si="2263"/>
        <v>0</v>
      </c>
      <c r="FD176" s="3">
        <f t="shared" si="2263"/>
        <v>0</v>
      </c>
      <c r="FE176" s="3">
        <f t="shared" si="2263"/>
        <v>0</v>
      </c>
      <c r="FF176" s="3">
        <f t="shared" si="2263"/>
        <v>0</v>
      </c>
      <c r="FG176" s="3">
        <f t="shared" si="2263"/>
        <v>0</v>
      </c>
      <c r="FH176" s="3">
        <f t="shared" si="2263"/>
        <v>0</v>
      </c>
      <c r="FI176" s="3">
        <f t="shared" si="2263"/>
        <v>0</v>
      </c>
      <c r="FJ176" s="3">
        <f t="shared" si="2263"/>
        <v>0</v>
      </c>
      <c r="FK176" s="3">
        <f t="shared" si="2263"/>
        <v>0</v>
      </c>
      <c r="FL176" s="3">
        <f t="shared" si="2263"/>
        <v>0</v>
      </c>
      <c r="FM176" s="3">
        <f t="shared" si="2263"/>
        <v>0</v>
      </c>
      <c r="FN176" s="3">
        <f t="shared" si="2263"/>
        <v>0</v>
      </c>
      <c r="FO176" s="3">
        <f t="shared" si="2263"/>
        <v>0</v>
      </c>
      <c r="FP176" s="3">
        <f t="shared" si="2263"/>
        <v>0</v>
      </c>
      <c r="FQ176" s="3">
        <f t="shared" si="2263"/>
        <v>0</v>
      </c>
      <c r="FR176" s="3">
        <f t="shared" si="2263"/>
        <v>0</v>
      </c>
      <c r="FS176" s="3">
        <f t="shared" si="2263"/>
        <v>0</v>
      </c>
      <c r="FT176" s="3">
        <f t="shared" si="2258"/>
        <v>0</v>
      </c>
      <c r="FU176" s="3">
        <f t="shared" si="2258"/>
        <v>0</v>
      </c>
      <c r="FV176" s="3">
        <f t="shared" si="2258"/>
        <v>0</v>
      </c>
      <c r="FW176" s="3">
        <f t="shared" si="2258"/>
        <v>0</v>
      </c>
      <c r="FX176" s="3">
        <f t="shared" si="2258"/>
        <v>0</v>
      </c>
      <c r="FY176" s="3">
        <f t="shared" si="2258"/>
        <v>0</v>
      </c>
      <c r="FZ176" s="3">
        <f t="shared" si="2258"/>
        <v>0</v>
      </c>
      <c r="GA176" s="3">
        <f t="shared" si="2258"/>
        <v>0</v>
      </c>
      <c r="GB176" s="3">
        <f t="shared" si="2258"/>
        <v>0</v>
      </c>
      <c r="GC176" s="3">
        <f t="shared" si="2258"/>
        <v>0</v>
      </c>
      <c r="GD176" s="3">
        <f t="shared" si="2258"/>
        <v>0</v>
      </c>
      <c r="GE176" s="3">
        <f t="shared" si="2258"/>
        <v>0</v>
      </c>
      <c r="GF176" s="3">
        <f t="shared" si="2258"/>
        <v>0</v>
      </c>
      <c r="GG176" s="3">
        <f t="shared" si="2258"/>
        <v>0</v>
      </c>
      <c r="GH176" s="3">
        <f t="shared" si="2258"/>
        <v>0</v>
      </c>
      <c r="GI176" s="3">
        <f t="shared" si="2258"/>
        <v>0</v>
      </c>
      <c r="GJ176" s="3">
        <f t="shared" si="2258"/>
        <v>0</v>
      </c>
      <c r="GK176" s="3">
        <f t="shared" si="2258"/>
        <v>0</v>
      </c>
      <c r="GL176" s="3">
        <f t="shared" si="2258"/>
        <v>0</v>
      </c>
      <c r="GM176" s="3">
        <f t="shared" si="2258"/>
        <v>0</v>
      </c>
      <c r="GN176" s="3">
        <f t="shared" si="2258"/>
        <v>0</v>
      </c>
      <c r="GO176" s="3">
        <f t="shared" si="2258"/>
        <v>0</v>
      </c>
      <c r="GP176" s="3">
        <f t="shared" si="2258"/>
        <v>0</v>
      </c>
      <c r="GQ176" s="3">
        <f t="shared" si="2258"/>
        <v>0</v>
      </c>
      <c r="GR176" s="3">
        <f t="shared" si="2258"/>
        <v>0</v>
      </c>
      <c r="GS176" s="3">
        <f t="shared" si="2258"/>
        <v>0</v>
      </c>
      <c r="GT176" s="3">
        <f t="shared" si="2258"/>
        <v>0</v>
      </c>
      <c r="GU176" s="3">
        <f t="shared" si="2258"/>
        <v>0</v>
      </c>
      <c r="GV176" s="3">
        <f t="shared" si="2258"/>
        <v>0</v>
      </c>
      <c r="GW176" s="3">
        <f t="shared" si="2258"/>
        <v>0</v>
      </c>
      <c r="GX176" s="3">
        <f t="shared" si="2258"/>
        <v>0</v>
      </c>
      <c r="GY176" s="3">
        <f t="shared" si="2258"/>
        <v>0</v>
      </c>
      <c r="GZ176" s="3">
        <f t="shared" si="2258"/>
        <v>0</v>
      </c>
      <c r="HA176" s="3">
        <f t="shared" si="2258"/>
        <v>0</v>
      </c>
      <c r="HB176" s="3">
        <f t="shared" si="2258"/>
        <v>0</v>
      </c>
      <c r="HC176" s="3">
        <f t="shared" si="2258"/>
        <v>0</v>
      </c>
      <c r="HD176" s="3">
        <f t="shared" si="2258"/>
        <v>0</v>
      </c>
      <c r="HE176" s="3">
        <f t="shared" si="2258"/>
        <v>0</v>
      </c>
      <c r="HF176" s="3">
        <f t="shared" si="2258"/>
        <v>0</v>
      </c>
      <c r="HG176" s="3">
        <f t="shared" si="2258"/>
        <v>0</v>
      </c>
      <c r="HH176" s="3">
        <f t="shared" si="2258"/>
        <v>0</v>
      </c>
      <c r="HI176" s="3">
        <f t="shared" si="2258"/>
        <v>0</v>
      </c>
      <c r="HJ176" s="3">
        <f t="shared" ref="HJ176:IY176" si="2264">HJ175-HJ174</f>
        <v>0</v>
      </c>
      <c r="HK176" s="3">
        <f t="shared" si="2264"/>
        <v>0</v>
      </c>
      <c r="HL176" s="3">
        <f t="shared" si="2264"/>
        <v>0</v>
      </c>
      <c r="HM176" s="3">
        <f t="shared" si="2264"/>
        <v>0</v>
      </c>
      <c r="HN176" s="3">
        <f t="shared" si="2264"/>
        <v>0</v>
      </c>
      <c r="HO176" s="3">
        <f t="shared" si="2264"/>
        <v>0</v>
      </c>
      <c r="HP176" s="3">
        <f t="shared" si="2264"/>
        <v>0</v>
      </c>
      <c r="HQ176" s="3">
        <f t="shared" si="2264"/>
        <v>0</v>
      </c>
      <c r="HR176" s="3">
        <f t="shared" si="2264"/>
        <v>0</v>
      </c>
      <c r="HS176" s="3">
        <f t="shared" si="2264"/>
        <v>0</v>
      </c>
      <c r="HT176" s="3">
        <f t="shared" si="2264"/>
        <v>0</v>
      </c>
      <c r="HU176" s="3">
        <f t="shared" si="2264"/>
        <v>0</v>
      </c>
      <c r="HV176" s="3">
        <f t="shared" si="2264"/>
        <v>0</v>
      </c>
      <c r="HW176" s="3">
        <f t="shared" si="2264"/>
        <v>0</v>
      </c>
      <c r="HX176" s="3">
        <f t="shared" si="2264"/>
        <v>0</v>
      </c>
      <c r="HY176" s="3">
        <f t="shared" si="2264"/>
        <v>0</v>
      </c>
      <c r="HZ176" s="3">
        <f t="shared" si="2264"/>
        <v>0</v>
      </c>
      <c r="IA176" s="3">
        <f t="shared" si="2264"/>
        <v>0</v>
      </c>
      <c r="IB176" s="3">
        <f t="shared" si="2264"/>
        <v>0</v>
      </c>
      <c r="IC176" s="3">
        <f t="shared" si="2264"/>
        <v>0</v>
      </c>
      <c r="ID176" s="3">
        <f t="shared" si="2264"/>
        <v>0</v>
      </c>
      <c r="IE176" s="3">
        <f t="shared" si="2264"/>
        <v>0</v>
      </c>
      <c r="IF176" s="3">
        <f t="shared" si="2264"/>
        <v>0</v>
      </c>
      <c r="IG176" s="3">
        <f t="shared" si="2264"/>
        <v>0</v>
      </c>
      <c r="IH176" s="3">
        <f t="shared" si="2264"/>
        <v>0</v>
      </c>
      <c r="II176" s="3">
        <f t="shared" si="2264"/>
        <v>0</v>
      </c>
      <c r="IJ176" s="3">
        <f t="shared" si="2264"/>
        <v>0</v>
      </c>
      <c r="IK176" s="3">
        <f t="shared" si="2264"/>
        <v>0</v>
      </c>
      <c r="IL176" s="3">
        <f t="shared" si="2264"/>
        <v>0</v>
      </c>
      <c r="IM176" s="3">
        <f t="shared" si="2264"/>
        <v>0</v>
      </c>
      <c r="IN176" s="3">
        <f t="shared" si="2264"/>
        <v>0</v>
      </c>
      <c r="IO176" s="3">
        <f t="shared" si="2264"/>
        <v>0</v>
      </c>
      <c r="IP176" s="3">
        <f t="shared" si="2264"/>
        <v>0</v>
      </c>
      <c r="IQ176" s="3">
        <f t="shared" si="2264"/>
        <v>0</v>
      </c>
      <c r="IR176" s="3">
        <f t="shared" si="2264"/>
        <v>0</v>
      </c>
      <c r="IS176" s="3">
        <f t="shared" si="2264"/>
        <v>0</v>
      </c>
      <c r="IT176" s="3">
        <f t="shared" si="2264"/>
        <v>0</v>
      </c>
      <c r="IU176" s="3">
        <f t="shared" si="2264"/>
        <v>0</v>
      </c>
      <c r="IV176" s="3">
        <f t="shared" si="2264"/>
        <v>0</v>
      </c>
      <c r="IW176" s="3">
        <f t="shared" si="2264"/>
        <v>0</v>
      </c>
      <c r="IX176" s="3">
        <f t="shared" si="2264"/>
        <v>0</v>
      </c>
      <c r="IY176" s="3">
        <f t="shared" si="2264"/>
        <v>0</v>
      </c>
      <c r="IZ176" s="3">
        <f t="shared" si="2258"/>
        <v>0</v>
      </c>
      <c r="JA176" s="3">
        <f t="shared" si="2258"/>
        <v>0</v>
      </c>
      <c r="JB176" s="3">
        <f t="shared" si="2258"/>
        <v>0</v>
      </c>
      <c r="JC176" s="3">
        <f t="shared" si="2258"/>
        <v>0</v>
      </c>
      <c r="JD176" s="3">
        <f t="shared" si="2258"/>
        <v>0</v>
      </c>
      <c r="JE176" s="3">
        <f t="shared" si="2258"/>
        <v>0</v>
      </c>
      <c r="JF176" s="3">
        <f t="shared" si="2258"/>
        <v>0</v>
      </c>
      <c r="JG176" s="3">
        <f t="shared" ref="JG176:JM176" si="2265">JG175-JG174</f>
        <v>0</v>
      </c>
      <c r="JH176" s="3">
        <f t="shared" si="2265"/>
        <v>0</v>
      </c>
      <c r="JI176" s="3">
        <f t="shared" si="2265"/>
        <v>0</v>
      </c>
      <c r="JJ176" s="3">
        <f t="shared" si="2265"/>
        <v>0</v>
      </c>
      <c r="JK176" s="3">
        <f t="shared" si="2265"/>
        <v>0</v>
      </c>
      <c r="JL176" s="3">
        <f t="shared" si="2265"/>
        <v>0</v>
      </c>
      <c r="JM176" s="3">
        <f t="shared" si="2265"/>
        <v>0</v>
      </c>
      <c r="JN176" s="3">
        <f t="shared" si="2258"/>
        <v>0</v>
      </c>
      <c r="JO176" s="3">
        <f t="shared" si="2258"/>
        <v>0</v>
      </c>
      <c r="JP176" s="3">
        <f t="shared" si="2258"/>
        <v>0</v>
      </c>
      <c r="JQ176" s="3">
        <f t="shared" si="2258"/>
        <v>0</v>
      </c>
      <c r="JR176" s="3">
        <f t="shared" si="2258"/>
        <v>0</v>
      </c>
      <c r="JS176" s="3">
        <f t="shared" si="2258"/>
        <v>0</v>
      </c>
      <c r="JT176" s="3">
        <f t="shared" si="2258"/>
        <v>0</v>
      </c>
      <c r="JU176" s="3">
        <f t="shared" ref="JU176:KA176" si="2266">JU175-JU174</f>
        <v>0</v>
      </c>
      <c r="JV176" s="3">
        <f t="shared" si="2266"/>
        <v>0</v>
      </c>
      <c r="JW176" s="3">
        <f t="shared" si="2266"/>
        <v>0</v>
      </c>
      <c r="JX176" s="3">
        <f t="shared" si="2266"/>
        <v>0</v>
      </c>
      <c r="JY176" s="3">
        <f t="shared" si="2266"/>
        <v>0</v>
      </c>
      <c r="JZ176" s="3">
        <f t="shared" si="2266"/>
        <v>0</v>
      </c>
      <c r="KA176" s="3">
        <f t="shared" si="2266"/>
        <v>0</v>
      </c>
      <c r="KB176" s="3">
        <f t="shared" si="2258"/>
        <v>0</v>
      </c>
      <c r="KC176" s="3">
        <f t="shared" si="2258"/>
        <v>0</v>
      </c>
      <c r="KD176" s="3">
        <f t="shared" si="2258"/>
        <v>0</v>
      </c>
      <c r="KE176" s="3">
        <f t="shared" si="2258"/>
        <v>0</v>
      </c>
      <c r="KF176" s="3">
        <f t="shared" si="2258"/>
        <v>0</v>
      </c>
      <c r="KG176" s="3">
        <f t="shared" si="2258"/>
        <v>0</v>
      </c>
      <c r="KH176" s="3">
        <f t="shared" si="2258"/>
        <v>0</v>
      </c>
      <c r="KI176" s="3">
        <f t="shared" ref="KI176:KK176" si="2267">KI175-KI174</f>
        <v>0</v>
      </c>
      <c r="KJ176" s="3">
        <f t="shared" si="2267"/>
        <v>0</v>
      </c>
      <c r="KK176" s="3">
        <f t="shared" si="2267"/>
        <v>0</v>
      </c>
      <c r="KL176" s="3">
        <f t="shared" ref="KL176" si="2268">KL175-KL174</f>
        <v>0</v>
      </c>
      <c r="KM176" s="3">
        <f t="shared" ref="KM176:KO176" si="2269">KM175-KM174</f>
        <v>0</v>
      </c>
      <c r="KN176" s="3">
        <f t="shared" ref="KN176" si="2270">KN175-KN174</f>
        <v>0</v>
      </c>
      <c r="KO176" s="3">
        <f t="shared" si="2269"/>
        <v>0</v>
      </c>
    </row>
    <row r="177" spans="1:301" x14ac:dyDescent="0.2">
      <c r="A177" s="4" t="s">
        <v>26</v>
      </c>
      <c r="B177" s="8"/>
      <c r="C177" s="8"/>
      <c r="D177" s="8"/>
      <c r="E177" s="8"/>
      <c r="F177" s="8"/>
      <c r="G177" s="8" t="s">
        <v>48</v>
      </c>
      <c r="H177" s="8" t="s">
        <v>48</v>
      </c>
      <c r="I177" s="8" t="s">
        <v>10</v>
      </c>
      <c r="J177" s="8" t="s">
        <v>10</v>
      </c>
      <c r="K177" s="8" t="s">
        <v>10</v>
      </c>
      <c r="L177" s="8" t="s">
        <v>10</v>
      </c>
      <c r="M177" s="8" t="s">
        <v>10</v>
      </c>
      <c r="N177" s="8" t="s">
        <v>10</v>
      </c>
      <c r="O177" s="8" t="s">
        <v>10</v>
      </c>
      <c r="P177" s="8" t="s">
        <v>10</v>
      </c>
      <c r="Q177" s="8" t="s">
        <v>10</v>
      </c>
      <c r="R177" s="8" t="s">
        <v>10</v>
      </c>
      <c r="S177" s="8" t="s">
        <v>10</v>
      </c>
      <c r="T177" s="15" t="s">
        <v>49</v>
      </c>
      <c r="U177" s="15" t="s">
        <v>49</v>
      </c>
      <c r="V177" s="15" t="s">
        <v>49</v>
      </c>
      <c r="W177" s="15" t="s">
        <v>49</v>
      </c>
      <c r="X177" s="15" t="s">
        <v>49</v>
      </c>
      <c r="Y177" s="15" t="s">
        <v>49</v>
      </c>
      <c r="Z177" s="15" t="s">
        <v>49</v>
      </c>
      <c r="AA177" s="15" t="s">
        <v>49</v>
      </c>
      <c r="AB177" s="15" t="s">
        <v>49</v>
      </c>
      <c r="AC177" s="15" t="s">
        <v>49</v>
      </c>
      <c r="AD177" s="15" t="s">
        <v>49</v>
      </c>
      <c r="AE177" s="15" t="s">
        <v>49</v>
      </c>
      <c r="AF177" s="15" t="s">
        <v>49</v>
      </c>
      <c r="AG177" s="15" t="s">
        <v>49</v>
      </c>
      <c r="AH177" s="15" t="s">
        <v>49</v>
      </c>
      <c r="AI177" s="15" t="s">
        <v>49</v>
      </c>
      <c r="AJ177" s="15" t="s">
        <v>49</v>
      </c>
      <c r="AK177" s="15" t="s">
        <v>49</v>
      </c>
      <c r="AL177" s="15" t="s">
        <v>49</v>
      </c>
      <c r="AM177" s="15" t="s">
        <v>49</v>
      </c>
      <c r="AN177" s="15" t="s">
        <v>49</v>
      </c>
      <c r="AO177" s="15" t="s">
        <v>49</v>
      </c>
      <c r="AP177" s="15" t="s">
        <v>49</v>
      </c>
      <c r="AQ177" s="15" t="s">
        <v>49</v>
      </c>
      <c r="AR177" s="15" t="s">
        <v>49</v>
      </c>
      <c r="AS177" s="15" t="s">
        <v>49</v>
      </c>
      <c r="AT177" s="15" t="s">
        <v>49</v>
      </c>
      <c r="AU177" s="15" t="s">
        <v>49</v>
      </c>
      <c r="AV177" s="15" t="s">
        <v>49</v>
      </c>
      <c r="AW177" s="15" t="s">
        <v>49</v>
      </c>
      <c r="AX177" s="15" t="s">
        <v>49</v>
      </c>
      <c r="AY177" s="15" t="s">
        <v>49</v>
      </c>
      <c r="AZ177" s="15" t="s">
        <v>49</v>
      </c>
      <c r="BA177" s="15" t="s">
        <v>49</v>
      </c>
      <c r="BB177" s="15" t="s">
        <v>49</v>
      </c>
      <c r="BC177" s="15" t="s">
        <v>49</v>
      </c>
      <c r="BD177" s="15" t="s">
        <v>49</v>
      </c>
      <c r="BE177" s="15" t="s">
        <v>49</v>
      </c>
      <c r="BF177" s="15" t="s">
        <v>49</v>
      </c>
      <c r="BG177" s="15" t="s">
        <v>49</v>
      </c>
      <c r="BH177" s="15" t="s">
        <v>49</v>
      </c>
      <c r="BI177" s="15" t="s">
        <v>49</v>
      </c>
      <c r="BJ177" s="15" t="s">
        <v>49</v>
      </c>
      <c r="BK177" s="15" t="s">
        <v>49</v>
      </c>
      <c r="BL177" s="15" t="s">
        <v>49</v>
      </c>
      <c r="BM177" s="15" t="s">
        <v>49</v>
      </c>
      <c r="BN177" s="15" t="s">
        <v>49</v>
      </c>
      <c r="BO177" s="15" t="s">
        <v>49</v>
      </c>
      <c r="BP177" s="15" t="s">
        <v>49</v>
      </c>
      <c r="BQ177" s="15" t="s">
        <v>49</v>
      </c>
      <c r="BR177" s="15" t="s">
        <v>49</v>
      </c>
      <c r="BS177" s="15" t="s">
        <v>49</v>
      </c>
      <c r="BT177" s="15" t="s">
        <v>49</v>
      </c>
      <c r="BU177" s="15" t="s">
        <v>49</v>
      </c>
      <c r="BV177" s="15" t="s">
        <v>49</v>
      </c>
      <c r="BW177" s="15" t="s">
        <v>49</v>
      </c>
      <c r="BX177" s="15" t="s">
        <v>49</v>
      </c>
      <c r="BY177" s="15" t="s">
        <v>49</v>
      </c>
      <c r="BZ177" s="15" t="s">
        <v>49</v>
      </c>
      <c r="CA177" s="15" t="s">
        <v>49</v>
      </c>
      <c r="CB177" s="15" t="s">
        <v>49</v>
      </c>
      <c r="CC177" s="15" t="s">
        <v>49</v>
      </c>
      <c r="CD177" s="15" t="s">
        <v>49</v>
      </c>
      <c r="CE177" s="15" t="s">
        <v>49</v>
      </c>
      <c r="CF177" s="15" t="s">
        <v>49</v>
      </c>
      <c r="CG177" s="15" t="s">
        <v>49</v>
      </c>
      <c r="CH177" s="15" t="s">
        <v>49</v>
      </c>
      <c r="CI177" s="15" t="s">
        <v>49</v>
      </c>
      <c r="CJ177" s="15" t="s">
        <v>49</v>
      </c>
      <c r="CK177" s="15" t="s">
        <v>49</v>
      </c>
      <c r="CL177" s="15" t="s">
        <v>49</v>
      </c>
      <c r="CM177" s="15" t="s">
        <v>49</v>
      </c>
      <c r="CN177" s="15" t="s">
        <v>49</v>
      </c>
      <c r="CO177" s="15" t="s">
        <v>49</v>
      </c>
      <c r="CP177" s="15" t="s">
        <v>49</v>
      </c>
      <c r="CQ177" s="15" t="s">
        <v>49</v>
      </c>
      <c r="CR177" s="15" t="s">
        <v>49</v>
      </c>
      <c r="CS177" s="15" t="s">
        <v>49</v>
      </c>
      <c r="CT177" s="15" t="s">
        <v>49</v>
      </c>
      <c r="CU177" s="15" t="s">
        <v>49</v>
      </c>
      <c r="CV177" s="15" t="s">
        <v>49</v>
      </c>
      <c r="CW177" s="15" t="s">
        <v>49</v>
      </c>
      <c r="CX177" s="15" t="s">
        <v>49</v>
      </c>
      <c r="CY177" s="15" t="s">
        <v>49</v>
      </c>
      <c r="CZ177" s="15" t="s">
        <v>49</v>
      </c>
      <c r="DA177" s="15" t="s">
        <v>49</v>
      </c>
      <c r="DB177" s="15" t="s">
        <v>49</v>
      </c>
      <c r="DC177" s="15" t="s">
        <v>49</v>
      </c>
      <c r="DD177" s="15" t="s">
        <v>49</v>
      </c>
      <c r="DE177" s="15" t="s">
        <v>49</v>
      </c>
      <c r="DF177" s="15" t="s">
        <v>49</v>
      </c>
      <c r="DG177" s="15" t="s">
        <v>49</v>
      </c>
      <c r="DH177" s="15" t="s">
        <v>49</v>
      </c>
      <c r="DI177" s="15" t="s">
        <v>49</v>
      </c>
      <c r="DJ177" s="15" t="s">
        <v>49</v>
      </c>
      <c r="DK177" s="15" t="s">
        <v>49</v>
      </c>
      <c r="DL177" s="15" t="s">
        <v>49</v>
      </c>
      <c r="DM177" s="15" t="s">
        <v>49</v>
      </c>
      <c r="DN177" s="15" t="s">
        <v>49</v>
      </c>
      <c r="DO177" s="15" t="s">
        <v>49</v>
      </c>
      <c r="DP177" s="15" t="s">
        <v>49</v>
      </c>
      <c r="DQ177" s="15" t="s">
        <v>49</v>
      </c>
      <c r="DR177" s="15" t="s">
        <v>49</v>
      </c>
      <c r="DS177" s="15" t="s">
        <v>49</v>
      </c>
      <c r="DT177" s="15" t="s">
        <v>49</v>
      </c>
      <c r="DU177" s="15" t="s">
        <v>49</v>
      </c>
      <c r="DV177" s="15" t="s">
        <v>49</v>
      </c>
      <c r="DW177" s="15" t="s">
        <v>49</v>
      </c>
      <c r="DX177" s="15" t="s">
        <v>49</v>
      </c>
      <c r="DY177" s="15" t="s">
        <v>49</v>
      </c>
      <c r="DZ177" s="15" t="s">
        <v>49</v>
      </c>
      <c r="EA177" s="15" t="s">
        <v>49</v>
      </c>
      <c r="EB177" s="15" t="s">
        <v>49</v>
      </c>
      <c r="EC177" s="15" t="s">
        <v>49</v>
      </c>
      <c r="ED177" s="15" t="s">
        <v>49</v>
      </c>
      <c r="EE177" s="15" t="s">
        <v>49</v>
      </c>
      <c r="EF177" s="15" t="s">
        <v>49</v>
      </c>
      <c r="EG177" s="15" t="s">
        <v>49</v>
      </c>
      <c r="EH177" s="15" t="s">
        <v>49</v>
      </c>
      <c r="EI177" s="15" t="s">
        <v>49</v>
      </c>
      <c r="EJ177" s="15" t="s">
        <v>49</v>
      </c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  <c r="IW177" s="8"/>
      <c r="IX177" s="8"/>
      <c r="IY177" s="8"/>
      <c r="IZ177" s="8"/>
      <c r="JA177" s="8"/>
      <c r="JB177" s="8"/>
      <c r="JC177" s="8"/>
      <c r="JD177" s="8"/>
      <c r="JE177" s="8"/>
      <c r="JF177" s="8"/>
      <c r="JG177" s="8"/>
      <c r="JH177" s="8"/>
      <c r="JI177" s="8"/>
      <c r="JJ177" s="8"/>
      <c r="JK177" s="8"/>
      <c r="JL177" s="8"/>
      <c r="JM177" s="8"/>
      <c r="JN177" s="8"/>
      <c r="JO177" s="8"/>
      <c r="JP177" s="8"/>
      <c r="JQ177" s="8"/>
      <c r="JR177" s="8"/>
      <c r="JS177" s="8"/>
      <c r="JT177" s="8"/>
      <c r="JU177" s="8"/>
      <c r="JV177" s="8"/>
      <c r="JW177" s="8"/>
      <c r="JX177" s="8"/>
      <c r="JY177" s="8"/>
      <c r="JZ177" s="8"/>
      <c r="KA177" s="8"/>
      <c r="KB177" s="8"/>
      <c r="KC177" s="8"/>
      <c r="KD177" s="8"/>
      <c r="KE177" s="8"/>
      <c r="KF177" s="8"/>
      <c r="KG177" s="8"/>
      <c r="KH177" s="8"/>
      <c r="KI177" s="8"/>
      <c r="KJ177" s="8"/>
      <c r="KK177" s="8"/>
      <c r="KL177" s="8"/>
      <c r="KM177" s="8"/>
      <c r="KN177" s="8"/>
      <c r="KO177" s="8"/>
    </row>
    <row r="178" spans="1:301" x14ac:dyDescent="0.2">
      <c r="A178" s="5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6">
        <v>42101</v>
      </c>
      <c r="U178" s="16">
        <v>42101</v>
      </c>
      <c r="V178" s="16">
        <v>42101</v>
      </c>
      <c r="W178" s="16">
        <v>42101</v>
      </c>
      <c r="X178" s="16">
        <v>42101</v>
      </c>
      <c r="Y178" s="16">
        <v>42101</v>
      </c>
      <c r="Z178" s="16">
        <v>42101</v>
      </c>
      <c r="AA178" s="16">
        <v>42101</v>
      </c>
      <c r="AB178" s="16">
        <v>42101</v>
      </c>
      <c r="AC178" s="16">
        <v>42101</v>
      </c>
      <c r="AD178" s="16">
        <v>42101</v>
      </c>
      <c r="AE178" s="16">
        <v>42101</v>
      </c>
      <c r="AF178" s="16">
        <v>42101</v>
      </c>
      <c r="AG178" s="16">
        <v>42101</v>
      </c>
      <c r="AH178" s="16">
        <v>42101</v>
      </c>
      <c r="AI178" s="16">
        <v>42101</v>
      </c>
      <c r="AJ178" s="16">
        <v>42101</v>
      </c>
      <c r="AK178" s="16">
        <v>42101</v>
      </c>
      <c r="AL178" s="16">
        <v>42101</v>
      </c>
      <c r="AM178" s="16">
        <v>42101</v>
      </c>
      <c r="AN178" s="16">
        <v>42101</v>
      </c>
      <c r="AO178" s="16">
        <v>42101</v>
      </c>
      <c r="AP178" s="16">
        <v>42101</v>
      </c>
      <c r="AQ178" s="16">
        <v>42101</v>
      </c>
      <c r="AR178" s="16">
        <v>42101</v>
      </c>
      <c r="AS178" s="16">
        <v>42101</v>
      </c>
      <c r="AT178" s="16">
        <v>42101</v>
      </c>
      <c r="AU178" s="16">
        <v>42101</v>
      </c>
      <c r="AV178" s="16">
        <v>42101</v>
      </c>
      <c r="AW178" s="16">
        <v>42101</v>
      </c>
      <c r="AX178" s="16">
        <v>42101</v>
      </c>
      <c r="AY178" s="16">
        <v>42101</v>
      </c>
      <c r="AZ178" s="16">
        <v>42101</v>
      </c>
      <c r="BA178" s="16">
        <v>42101</v>
      </c>
      <c r="BB178" s="16">
        <v>42101</v>
      </c>
      <c r="BC178" s="16">
        <v>42101</v>
      </c>
      <c r="BD178" s="16">
        <v>42101</v>
      </c>
      <c r="BE178" s="16">
        <v>42101</v>
      </c>
      <c r="BF178" s="16">
        <v>42101</v>
      </c>
      <c r="BG178" s="16">
        <v>42101</v>
      </c>
      <c r="BH178" s="16">
        <v>42101</v>
      </c>
      <c r="BI178" s="16">
        <v>42101</v>
      </c>
      <c r="BJ178" s="16">
        <v>42101</v>
      </c>
      <c r="BK178" s="16">
        <v>42101</v>
      </c>
      <c r="BL178" s="16">
        <v>42101</v>
      </c>
      <c r="BM178" s="16">
        <v>42101</v>
      </c>
      <c r="BN178" s="16">
        <v>42101</v>
      </c>
      <c r="BO178" s="16">
        <v>42101</v>
      </c>
      <c r="BP178" s="16">
        <v>42101</v>
      </c>
      <c r="BQ178" s="16">
        <v>42101</v>
      </c>
      <c r="BR178" s="16">
        <v>42101</v>
      </c>
      <c r="BS178" s="16">
        <v>42101</v>
      </c>
      <c r="BT178" s="16">
        <v>42101</v>
      </c>
      <c r="BU178" s="16">
        <v>42101</v>
      </c>
      <c r="BV178" s="16">
        <v>42101</v>
      </c>
      <c r="BW178" s="16">
        <v>42101</v>
      </c>
      <c r="BX178" s="16">
        <v>42101</v>
      </c>
      <c r="BY178" s="16">
        <v>42101</v>
      </c>
      <c r="BZ178" s="16">
        <v>42101</v>
      </c>
      <c r="CA178" s="16">
        <v>42101</v>
      </c>
      <c r="CB178" s="16">
        <v>42101</v>
      </c>
      <c r="CC178" s="16">
        <v>42101</v>
      </c>
      <c r="CD178" s="16">
        <v>42101</v>
      </c>
      <c r="CE178" s="16">
        <v>42101</v>
      </c>
      <c r="CF178" s="16">
        <v>42101</v>
      </c>
      <c r="CG178" s="16">
        <v>42101</v>
      </c>
      <c r="CH178" s="16">
        <v>42101</v>
      </c>
      <c r="CI178" s="16">
        <v>42101</v>
      </c>
      <c r="CJ178" s="16">
        <v>42101</v>
      </c>
      <c r="CK178" s="16">
        <v>42101</v>
      </c>
      <c r="CL178" s="16">
        <v>42101</v>
      </c>
      <c r="CM178" s="16">
        <v>42101</v>
      </c>
      <c r="CN178" s="16">
        <v>42101</v>
      </c>
      <c r="CO178" s="16">
        <v>42101</v>
      </c>
      <c r="CP178" s="16">
        <v>42101</v>
      </c>
      <c r="CQ178" s="16">
        <v>42101</v>
      </c>
      <c r="CR178" s="16">
        <v>42101</v>
      </c>
      <c r="CS178" s="16">
        <v>42101</v>
      </c>
      <c r="CT178" s="16">
        <v>42101</v>
      </c>
      <c r="CU178" s="16">
        <v>42101</v>
      </c>
      <c r="CV178" s="16">
        <v>42101</v>
      </c>
      <c r="CW178" s="16">
        <v>42101</v>
      </c>
      <c r="CX178" s="16">
        <v>42101</v>
      </c>
      <c r="CY178" s="16">
        <v>42101</v>
      </c>
      <c r="CZ178" s="16">
        <v>42101</v>
      </c>
      <c r="DA178" s="16">
        <v>42101</v>
      </c>
      <c r="DB178" s="16">
        <v>42101</v>
      </c>
      <c r="DC178" s="16">
        <v>42101</v>
      </c>
      <c r="DD178" s="16">
        <v>42101</v>
      </c>
      <c r="DE178" s="16">
        <v>42101</v>
      </c>
      <c r="DF178" s="16">
        <v>42101</v>
      </c>
      <c r="DG178" s="16">
        <v>42101</v>
      </c>
      <c r="DH178" s="16">
        <v>42101</v>
      </c>
      <c r="DI178" s="16">
        <v>42101</v>
      </c>
      <c r="DJ178" s="16">
        <v>42101</v>
      </c>
      <c r="DK178" s="16">
        <v>42101</v>
      </c>
      <c r="DL178" s="16">
        <v>42101</v>
      </c>
      <c r="DM178" s="16">
        <v>42101</v>
      </c>
      <c r="DN178" s="16">
        <v>42101</v>
      </c>
      <c r="DO178" s="16">
        <v>42101</v>
      </c>
      <c r="DP178" s="16">
        <v>42101</v>
      </c>
      <c r="DQ178" s="16">
        <v>42101</v>
      </c>
      <c r="DR178" s="16">
        <v>42101</v>
      </c>
      <c r="DS178" s="16">
        <v>42101</v>
      </c>
      <c r="DT178" s="16">
        <v>42101</v>
      </c>
      <c r="DU178" s="16">
        <v>42101</v>
      </c>
      <c r="DV178" s="16">
        <v>42101</v>
      </c>
      <c r="DW178" s="16">
        <v>42101</v>
      </c>
      <c r="DX178" s="16">
        <v>42101</v>
      </c>
      <c r="DY178" s="16">
        <v>42101</v>
      </c>
      <c r="DZ178" s="16">
        <v>42101</v>
      </c>
      <c r="EA178" s="16">
        <v>42101</v>
      </c>
      <c r="EB178" s="16">
        <v>42101</v>
      </c>
      <c r="EC178" s="16">
        <v>42101</v>
      </c>
      <c r="ED178" s="16">
        <v>42101</v>
      </c>
      <c r="EE178" s="16">
        <v>42101</v>
      </c>
      <c r="EF178" s="16">
        <v>42101</v>
      </c>
      <c r="EG178" s="16">
        <v>42101</v>
      </c>
      <c r="EH178" s="16">
        <v>42101</v>
      </c>
      <c r="EI178" s="16">
        <v>42101</v>
      </c>
      <c r="EJ178" s="16">
        <v>42101</v>
      </c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  <c r="IY178" s="7"/>
      <c r="IZ178" s="7"/>
      <c r="JA178" s="7"/>
      <c r="JB178" s="7"/>
      <c r="JC178" s="7"/>
      <c r="JD178" s="7"/>
      <c r="JE178" s="7"/>
      <c r="JF178" s="7"/>
      <c r="JG178" s="7"/>
      <c r="JH178" s="7"/>
      <c r="JI178" s="7"/>
      <c r="JJ178" s="7"/>
      <c r="JK178" s="7"/>
      <c r="JL178" s="7"/>
      <c r="JM178" s="7"/>
      <c r="JN178" s="7"/>
      <c r="JO178" s="7"/>
      <c r="JP178" s="7"/>
      <c r="JQ178" s="7"/>
      <c r="JR178" s="7"/>
      <c r="JS178" s="7"/>
      <c r="JT178" s="7"/>
      <c r="JU178" s="7"/>
      <c r="JV178" s="7"/>
      <c r="JW178" s="7"/>
      <c r="JX178" s="7"/>
      <c r="JY178" s="7"/>
      <c r="JZ178" s="7"/>
      <c r="KA178" s="7"/>
      <c r="KB178" s="7"/>
      <c r="KC178" s="7"/>
      <c r="KD178" s="7"/>
      <c r="KE178" s="7"/>
      <c r="KF178" s="7"/>
      <c r="KG178" s="7"/>
      <c r="KH178" s="7"/>
      <c r="KI178" s="7"/>
      <c r="KJ178" s="7"/>
      <c r="KK178" s="7"/>
      <c r="KL178" s="7"/>
      <c r="KM178" s="7"/>
      <c r="KN178" s="7"/>
      <c r="KO178" s="7"/>
    </row>
    <row r="179" spans="1:301" x14ac:dyDescent="0.2">
      <c r="A179" s="5"/>
      <c r="B179" s="7">
        <v>53</v>
      </c>
      <c r="C179" s="7">
        <v>53</v>
      </c>
      <c r="D179" s="7">
        <v>53</v>
      </c>
      <c r="E179" s="7">
        <v>53</v>
      </c>
      <c r="F179" s="7">
        <v>53</v>
      </c>
      <c r="G179" s="7">
        <v>119</v>
      </c>
      <c r="H179" s="7">
        <v>173</v>
      </c>
      <c r="I179" s="7">
        <v>205</v>
      </c>
      <c r="J179" s="7">
        <v>243</v>
      </c>
      <c r="K179" s="7">
        <v>268</v>
      </c>
      <c r="L179" s="7">
        <v>282</v>
      </c>
      <c r="M179" s="7">
        <v>282</v>
      </c>
      <c r="N179" s="7">
        <v>282</v>
      </c>
      <c r="O179" s="7">
        <v>282</v>
      </c>
      <c r="P179" s="7">
        <v>300</v>
      </c>
      <c r="Q179" s="7">
        <v>315</v>
      </c>
      <c r="R179" s="7">
        <v>396</v>
      </c>
      <c r="S179" s="7">
        <v>428</v>
      </c>
      <c r="T179" s="17">
        <v>465</v>
      </c>
      <c r="U179" s="17">
        <v>493</v>
      </c>
      <c r="V179" s="17">
        <v>529</v>
      </c>
      <c r="W179" s="17">
        <v>565</v>
      </c>
      <c r="X179" s="17">
        <v>584</v>
      </c>
      <c r="Y179" s="17">
        <v>607</v>
      </c>
      <c r="Z179" s="17">
        <v>620</v>
      </c>
      <c r="AA179" s="17">
        <v>620</v>
      </c>
      <c r="AB179" s="17">
        <v>620</v>
      </c>
      <c r="AC179" s="17">
        <v>629</v>
      </c>
      <c r="AD179" s="17">
        <v>629</v>
      </c>
      <c r="AE179" s="17">
        <v>629</v>
      </c>
      <c r="AF179" s="17">
        <v>629</v>
      </c>
      <c r="AG179" s="17">
        <v>629</v>
      </c>
      <c r="AH179" s="17">
        <v>629</v>
      </c>
      <c r="AI179" s="17">
        <v>629</v>
      </c>
      <c r="AJ179" s="17">
        <v>637</v>
      </c>
      <c r="AK179" s="17">
        <v>662</v>
      </c>
      <c r="AL179" s="17">
        <v>667</v>
      </c>
      <c r="AM179" s="17">
        <v>692</v>
      </c>
      <c r="AN179" s="17">
        <v>699</v>
      </c>
      <c r="AO179" s="17">
        <v>710</v>
      </c>
      <c r="AP179" s="17">
        <v>710</v>
      </c>
      <c r="AQ179" s="17">
        <v>711</v>
      </c>
      <c r="AR179" s="17">
        <v>711</v>
      </c>
      <c r="AS179" s="17">
        <v>713</v>
      </c>
      <c r="AT179" s="17">
        <v>719</v>
      </c>
      <c r="AU179" s="17">
        <v>728</v>
      </c>
      <c r="AV179" s="17">
        <v>730</v>
      </c>
      <c r="AW179" s="17">
        <v>730</v>
      </c>
      <c r="AX179" s="17">
        <v>731</v>
      </c>
      <c r="AY179" s="17">
        <v>740</v>
      </c>
      <c r="AZ179" s="17">
        <v>749</v>
      </c>
      <c r="BA179" s="17">
        <v>760</v>
      </c>
      <c r="BB179" s="17">
        <v>769</v>
      </c>
      <c r="BC179" s="17">
        <v>769</v>
      </c>
      <c r="BD179" s="17">
        <v>771</v>
      </c>
      <c r="BE179" s="17">
        <v>771</v>
      </c>
      <c r="BF179" s="17">
        <v>771</v>
      </c>
      <c r="BG179" s="17">
        <v>771</v>
      </c>
      <c r="BH179" s="17">
        <v>771</v>
      </c>
      <c r="BI179" s="17">
        <v>771</v>
      </c>
      <c r="BJ179" s="17">
        <v>771</v>
      </c>
      <c r="BK179" s="17">
        <v>771</v>
      </c>
      <c r="BL179" s="17">
        <v>771</v>
      </c>
      <c r="BM179" s="17">
        <v>771</v>
      </c>
      <c r="BN179" s="17">
        <v>772</v>
      </c>
      <c r="BO179" s="17">
        <v>772</v>
      </c>
      <c r="BP179" s="17">
        <v>793</v>
      </c>
      <c r="BQ179" s="17">
        <v>814</v>
      </c>
      <c r="BR179" s="17">
        <v>842</v>
      </c>
      <c r="BS179" s="17">
        <v>854</v>
      </c>
      <c r="BT179" s="17">
        <v>881</v>
      </c>
      <c r="BU179" s="17">
        <v>908</v>
      </c>
      <c r="BV179" s="17">
        <v>928</v>
      </c>
      <c r="BW179" s="17">
        <v>938</v>
      </c>
      <c r="BX179" s="17">
        <v>951</v>
      </c>
      <c r="BY179" s="17">
        <v>961</v>
      </c>
      <c r="BZ179" s="17">
        <v>982</v>
      </c>
      <c r="CA179" s="17">
        <v>1015</v>
      </c>
      <c r="CB179" s="17">
        <v>1034</v>
      </c>
      <c r="CC179" s="17">
        <v>1046</v>
      </c>
      <c r="CD179" s="17">
        <v>1077</v>
      </c>
      <c r="CE179" s="17">
        <v>1097</v>
      </c>
      <c r="CF179" s="17">
        <v>1119</v>
      </c>
      <c r="CG179" s="17">
        <v>1143</v>
      </c>
      <c r="CH179" s="17">
        <v>1163</v>
      </c>
      <c r="CI179" s="17">
        <v>1182</v>
      </c>
      <c r="CJ179" s="17">
        <v>1204</v>
      </c>
      <c r="CK179" s="17">
        <v>1229</v>
      </c>
      <c r="CL179" s="17">
        <v>1247</v>
      </c>
      <c r="CM179" s="17">
        <v>1272</v>
      </c>
      <c r="CN179" s="17">
        <v>1300</v>
      </c>
      <c r="CO179" s="17">
        <v>1329</v>
      </c>
      <c r="CP179" s="17">
        <v>1341</v>
      </c>
      <c r="CQ179" s="17">
        <v>1342</v>
      </c>
      <c r="CR179" s="17">
        <v>1342</v>
      </c>
      <c r="CS179" s="17">
        <v>1357</v>
      </c>
      <c r="CT179" s="17">
        <v>1402</v>
      </c>
      <c r="CU179" s="17">
        <v>1410</v>
      </c>
      <c r="CV179" s="17">
        <v>1410</v>
      </c>
      <c r="CW179" s="17">
        <v>1410</v>
      </c>
      <c r="CX179" s="17">
        <v>1410</v>
      </c>
      <c r="CY179" s="17">
        <v>1410</v>
      </c>
      <c r="CZ179" s="17">
        <v>1410</v>
      </c>
      <c r="DA179" s="17">
        <v>1411</v>
      </c>
      <c r="DB179" s="17">
        <v>1411</v>
      </c>
      <c r="DC179" s="17">
        <v>1411</v>
      </c>
      <c r="DD179" s="17">
        <v>1411</v>
      </c>
      <c r="DE179" s="17">
        <v>1411</v>
      </c>
      <c r="DF179" s="17">
        <v>1418</v>
      </c>
      <c r="DG179" s="17">
        <v>1423</v>
      </c>
      <c r="DH179" s="17">
        <v>1429</v>
      </c>
      <c r="DI179" s="17">
        <v>1429</v>
      </c>
      <c r="DJ179" s="17">
        <v>1429</v>
      </c>
      <c r="DK179" s="17">
        <v>1429</v>
      </c>
      <c r="DL179" s="17">
        <v>1429</v>
      </c>
      <c r="DM179" s="17">
        <v>1429</v>
      </c>
      <c r="DN179" s="17">
        <v>1429</v>
      </c>
      <c r="DO179" s="17">
        <v>1429</v>
      </c>
      <c r="DP179" s="17">
        <v>1429</v>
      </c>
      <c r="DQ179" s="17">
        <v>1429</v>
      </c>
      <c r="DR179" s="17">
        <v>1429</v>
      </c>
      <c r="DS179" s="17">
        <v>1429</v>
      </c>
      <c r="DT179" s="17">
        <v>1437</v>
      </c>
      <c r="DU179" s="17">
        <v>1439</v>
      </c>
      <c r="DV179" s="17">
        <v>1439</v>
      </c>
      <c r="DW179" s="17">
        <v>1439</v>
      </c>
      <c r="DX179" s="17">
        <v>1439</v>
      </c>
      <c r="DY179" s="17">
        <v>1439</v>
      </c>
      <c r="DZ179" s="17">
        <v>1439</v>
      </c>
      <c r="EA179" s="17">
        <v>1439</v>
      </c>
      <c r="EB179" s="17">
        <v>1439</v>
      </c>
      <c r="EC179" s="17">
        <v>1439</v>
      </c>
      <c r="ED179" s="17">
        <v>1464</v>
      </c>
      <c r="EE179" s="17">
        <v>1464</v>
      </c>
      <c r="EF179" s="17">
        <v>1464</v>
      </c>
      <c r="EG179" s="17">
        <v>1470</v>
      </c>
      <c r="EH179" s="17">
        <v>1480</v>
      </c>
      <c r="EI179" s="17">
        <v>1482</v>
      </c>
      <c r="EJ179" s="17">
        <v>1482</v>
      </c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  <c r="IY179" s="7"/>
      <c r="IZ179" s="7"/>
      <c r="JA179" s="7"/>
      <c r="JB179" s="7"/>
      <c r="JC179" s="7"/>
      <c r="JD179" s="7"/>
      <c r="JE179" s="7"/>
      <c r="JF179" s="7"/>
      <c r="JG179" s="7"/>
      <c r="JH179" s="7"/>
      <c r="JI179" s="7"/>
      <c r="JJ179" s="7"/>
      <c r="JK179" s="7"/>
      <c r="JL179" s="7"/>
      <c r="JM179" s="7"/>
      <c r="JN179" s="7"/>
      <c r="JO179" s="7"/>
      <c r="JP179" s="7"/>
      <c r="JQ179" s="7"/>
      <c r="JR179" s="7"/>
      <c r="JS179" s="7"/>
      <c r="JT179" s="7"/>
      <c r="JU179" s="7"/>
      <c r="JV179" s="7"/>
      <c r="JW179" s="7"/>
      <c r="JX179" s="7"/>
      <c r="JY179" s="7"/>
      <c r="JZ179" s="7"/>
      <c r="KA179" s="7"/>
      <c r="KB179" s="7"/>
      <c r="KC179" s="7"/>
      <c r="KD179" s="7"/>
      <c r="KE179" s="7"/>
      <c r="KF179" s="7"/>
      <c r="KG179" s="7"/>
      <c r="KH179" s="7"/>
      <c r="KI179" s="7"/>
      <c r="KJ179" s="7"/>
      <c r="KK179" s="7"/>
      <c r="KL179" s="7"/>
      <c r="KM179" s="7"/>
      <c r="KN179" s="7"/>
      <c r="KO179" s="7"/>
    </row>
    <row r="180" spans="1:301" x14ac:dyDescent="0.2">
      <c r="A180" s="5"/>
      <c r="B180" s="2">
        <v>66</v>
      </c>
      <c r="C180" s="2">
        <v>66</v>
      </c>
      <c r="D180" s="2">
        <v>66</v>
      </c>
      <c r="E180" s="2">
        <v>66</v>
      </c>
      <c r="F180" s="2">
        <v>66</v>
      </c>
      <c r="G180" s="2">
        <v>199</v>
      </c>
      <c r="H180" s="2">
        <v>199</v>
      </c>
      <c r="I180" s="2">
        <v>444</v>
      </c>
      <c r="J180" s="2">
        <v>444</v>
      </c>
      <c r="K180" s="2">
        <v>444</v>
      </c>
      <c r="L180" s="2">
        <v>444</v>
      </c>
      <c r="M180" s="2">
        <v>444</v>
      </c>
      <c r="N180" s="2">
        <v>444</v>
      </c>
      <c r="O180" s="2">
        <v>444</v>
      </c>
      <c r="P180" s="2">
        <v>444</v>
      </c>
      <c r="Q180" s="2">
        <v>444</v>
      </c>
      <c r="R180" s="2">
        <v>444</v>
      </c>
      <c r="S180" s="2">
        <v>444</v>
      </c>
      <c r="T180" s="18">
        <v>444</v>
      </c>
      <c r="U180" s="18">
        <v>444</v>
      </c>
      <c r="V180" s="18">
        <v>444</v>
      </c>
      <c r="W180" s="18">
        <v>444</v>
      </c>
      <c r="X180" s="18">
        <v>444</v>
      </c>
      <c r="Y180" s="18">
        <v>444</v>
      </c>
      <c r="Z180" s="18">
        <v>444</v>
      </c>
      <c r="AA180" s="18">
        <v>444</v>
      </c>
      <c r="AB180" s="18">
        <v>444</v>
      </c>
      <c r="AC180" s="18">
        <v>444</v>
      </c>
      <c r="AD180" s="18">
        <v>444</v>
      </c>
      <c r="AE180" s="18">
        <v>444</v>
      </c>
      <c r="AF180" s="18">
        <v>444</v>
      </c>
      <c r="AG180" s="18">
        <v>444</v>
      </c>
      <c r="AH180" s="18">
        <v>444</v>
      </c>
      <c r="AI180" s="18">
        <v>444</v>
      </c>
      <c r="AJ180" s="18">
        <v>444</v>
      </c>
      <c r="AK180" s="18">
        <v>444</v>
      </c>
      <c r="AL180" s="18">
        <v>444</v>
      </c>
      <c r="AM180" s="18">
        <v>444</v>
      </c>
      <c r="AN180" s="18">
        <v>444</v>
      </c>
      <c r="AO180" s="18">
        <v>444</v>
      </c>
      <c r="AP180" s="18">
        <v>444</v>
      </c>
      <c r="AQ180" s="18">
        <v>444</v>
      </c>
      <c r="AR180" s="18">
        <v>444</v>
      </c>
      <c r="AS180" s="18">
        <v>444</v>
      </c>
      <c r="AT180" s="18">
        <v>444</v>
      </c>
      <c r="AU180" s="18">
        <v>444</v>
      </c>
      <c r="AV180" s="18">
        <v>444</v>
      </c>
      <c r="AW180" s="18">
        <v>444</v>
      </c>
      <c r="AX180" s="18">
        <v>444</v>
      </c>
      <c r="AY180" s="18">
        <v>444</v>
      </c>
      <c r="AZ180" s="18">
        <v>444</v>
      </c>
      <c r="BA180" s="18">
        <v>444</v>
      </c>
      <c r="BB180" s="18">
        <v>444</v>
      </c>
      <c r="BC180" s="18">
        <v>444</v>
      </c>
      <c r="BD180" s="18">
        <v>444</v>
      </c>
      <c r="BE180" s="18">
        <v>444</v>
      </c>
      <c r="BF180" s="18">
        <v>444</v>
      </c>
      <c r="BG180" s="18">
        <v>444</v>
      </c>
      <c r="BH180" s="18">
        <v>444</v>
      </c>
      <c r="BI180" s="18">
        <v>444</v>
      </c>
      <c r="BJ180" s="18">
        <v>444</v>
      </c>
      <c r="BK180" s="18">
        <v>444</v>
      </c>
      <c r="BL180" s="18">
        <v>444</v>
      </c>
      <c r="BM180" s="18">
        <v>444</v>
      </c>
      <c r="BN180" s="18">
        <v>444</v>
      </c>
      <c r="BO180" s="18">
        <v>444</v>
      </c>
      <c r="BP180" s="18">
        <v>444</v>
      </c>
      <c r="BQ180" s="18">
        <v>444</v>
      </c>
      <c r="BR180" s="18">
        <v>444</v>
      </c>
      <c r="BS180" s="18">
        <v>444</v>
      </c>
      <c r="BT180" s="18">
        <v>444</v>
      </c>
      <c r="BU180" s="18">
        <v>444</v>
      </c>
      <c r="BV180" s="18">
        <v>444</v>
      </c>
      <c r="BW180" s="18">
        <v>444</v>
      </c>
      <c r="BX180" s="18">
        <v>444</v>
      </c>
      <c r="BY180" s="18">
        <v>444</v>
      </c>
      <c r="BZ180" s="18">
        <v>444</v>
      </c>
      <c r="CA180" s="18">
        <v>444</v>
      </c>
      <c r="CB180" s="18">
        <v>444</v>
      </c>
      <c r="CC180" s="18">
        <v>444</v>
      </c>
      <c r="CD180" s="18">
        <v>444</v>
      </c>
      <c r="CE180" s="18">
        <v>444</v>
      </c>
      <c r="CF180" s="18">
        <v>444</v>
      </c>
      <c r="CG180" s="18">
        <v>444</v>
      </c>
      <c r="CH180" s="18">
        <v>444</v>
      </c>
      <c r="CI180" s="18">
        <v>444</v>
      </c>
      <c r="CJ180" s="18">
        <v>444</v>
      </c>
      <c r="CK180" s="18">
        <v>444</v>
      </c>
      <c r="CL180" s="18">
        <v>444</v>
      </c>
      <c r="CM180" s="18">
        <v>444</v>
      </c>
      <c r="CN180" s="18">
        <v>444</v>
      </c>
      <c r="CO180" s="18">
        <v>444</v>
      </c>
      <c r="CP180" s="18">
        <v>444</v>
      </c>
      <c r="CQ180" s="18">
        <v>444</v>
      </c>
      <c r="CR180" s="18">
        <v>444</v>
      </c>
      <c r="CS180" s="18">
        <v>444</v>
      </c>
      <c r="CT180" s="18">
        <v>444</v>
      </c>
      <c r="CU180" s="18">
        <v>444</v>
      </c>
      <c r="CV180" s="18">
        <v>444</v>
      </c>
      <c r="CW180" s="18">
        <v>444</v>
      </c>
      <c r="CX180" s="18">
        <v>444</v>
      </c>
      <c r="CY180" s="18">
        <v>444</v>
      </c>
      <c r="CZ180" s="18">
        <v>444</v>
      </c>
      <c r="DA180" s="18">
        <v>444</v>
      </c>
      <c r="DB180" s="18">
        <v>444</v>
      </c>
      <c r="DC180" s="18">
        <v>444</v>
      </c>
      <c r="DD180" s="18">
        <v>444</v>
      </c>
      <c r="DE180" s="18">
        <v>444</v>
      </c>
      <c r="DF180" s="18">
        <v>444</v>
      </c>
      <c r="DG180" s="18">
        <v>444</v>
      </c>
      <c r="DH180" s="18">
        <v>444</v>
      </c>
      <c r="DI180" s="18">
        <v>444</v>
      </c>
      <c r="DJ180" s="18">
        <v>444</v>
      </c>
      <c r="DK180" s="18">
        <v>444</v>
      </c>
      <c r="DL180" s="18">
        <v>444</v>
      </c>
      <c r="DM180" s="18">
        <v>444</v>
      </c>
      <c r="DN180" s="18">
        <v>444</v>
      </c>
      <c r="DO180" s="18">
        <v>444</v>
      </c>
      <c r="DP180" s="18">
        <v>444</v>
      </c>
      <c r="DQ180" s="18">
        <v>444</v>
      </c>
      <c r="DR180" s="18">
        <v>444</v>
      </c>
      <c r="DS180" s="18">
        <v>444</v>
      </c>
      <c r="DT180" s="18">
        <v>444</v>
      </c>
      <c r="DU180" s="18">
        <v>444</v>
      </c>
      <c r="DV180" s="18">
        <v>444</v>
      </c>
      <c r="DW180" s="18">
        <v>444</v>
      </c>
      <c r="DX180" s="18">
        <v>444</v>
      </c>
      <c r="DY180" s="18">
        <v>444</v>
      </c>
      <c r="DZ180" s="18">
        <v>444</v>
      </c>
      <c r="EA180" s="18">
        <v>444</v>
      </c>
      <c r="EB180" s="18">
        <v>444</v>
      </c>
      <c r="EC180" s="18">
        <v>444</v>
      </c>
      <c r="ED180" s="18">
        <v>444</v>
      </c>
      <c r="EE180" s="18">
        <v>444</v>
      </c>
      <c r="EF180" s="18">
        <v>444</v>
      </c>
      <c r="EG180" s="18">
        <v>444</v>
      </c>
      <c r="EH180" s="18">
        <v>444</v>
      </c>
      <c r="EI180" s="18">
        <v>444</v>
      </c>
      <c r="EJ180" s="18">
        <v>444</v>
      </c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</row>
    <row r="181" spans="1:301" ht="13.5" thickBot="1" x14ac:dyDescent="0.25">
      <c r="A181" s="6"/>
      <c r="B181" s="3">
        <f t="shared" ref="B181" si="2271">B180-B179</f>
        <v>13</v>
      </c>
      <c r="C181" s="3">
        <f t="shared" ref="C181:D181" si="2272">C180-C179</f>
        <v>13</v>
      </c>
      <c r="D181" s="3">
        <f t="shared" si="2272"/>
        <v>13</v>
      </c>
      <c r="E181" s="3">
        <f t="shared" ref="E181:F181" si="2273">E180-E179</f>
        <v>13</v>
      </c>
      <c r="F181" s="3">
        <f t="shared" si="2273"/>
        <v>13</v>
      </c>
      <c r="G181" s="3">
        <f t="shared" ref="G181:L181" si="2274">G180-G179</f>
        <v>80</v>
      </c>
      <c r="H181" s="3">
        <f t="shared" si="2274"/>
        <v>26</v>
      </c>
      <c r="I181" s="3">
        <f t="shared" si="2274"/>
        <v>239</v>
      </c>
      <c r="J181" s="3">
        <f t="shared" si="2274"/>
        <v>201</v>
      </c>
      <c r="K181" s="3">
        <f t="shared" si="2274"/>
        <v>176</v>
      </c>
      <c r="L181" s="3">
        <f t="shared" si="2274"/>
        <v>162</v>
      </c>
      <c r="M181" s="3">
        <f t="shared" ref="M181:N181" si="2275">M180-M179</f>
        <v>162</v>
      </c>
      <c r="N181" s="3">
        <f t="shared" si="2275"/>
        <v>162</v>
      </c>
      <c r="O181" s="3">
        <f t="shared" ref="O181:P181" si="2276">O180-O179</f>
        <v>162</v>
      </c>
      <c r="P181" s="3">
        <f t="shared" si="2276"/>
        <v>144</v>
      </c>
      <c r="Q181" s="3">
        <f t="shared" ref="Q181:R181" si="2277">Q180-Q179</f>
        <v>129</v>
      </c>
      <c r="R181" s="3">
        <f t="shared" si="2277"/>
        <v>48</v>
      </c>
      <c r="S181" s="3">
        <f t="shared" ref="S181:T181" si="2278">S180-S179</f>
        <v>16</v>
      </c>
      <c r="T181" s="19">
        <f t="shared" si="2278"/>
        <v>-21</v>
      </c>
      <c r="U181" s="19">
        <f t="shared" ref="U181:V181" si="2279">U180-U179</f>
        <v>-49</v>
      </c>
      <c r="V181" s="19">
        <f t="shared" si="2279"/>
        <v>-85</v>
      </c>
      <c r="W181" s="19">
        <f t="shared" ref="W181:X181" si="2280">W180-W179</f>
        <v>-121</v>
      </c>
      <c r="X181" s="19">
        <f t="shared" si="2280"/>
        <v>-140</v>
      </c>
      <c r="Y181" s="19">
        <f t="shared" ref="Y181:Z181" si="2281">Y180-Y179</f>
        <v>-163</v>
      </c>
      <c r="Z181" s="19">
        <f t="shared" si="2281"/>
        <v>-176</v>
      </c>
      <c r="AA181" s="19">
        <f t="shared" ref="AA181:AB181" si="2282">AA180-AA179</f>
        <v>-176</v>
      </c>
      <c r="AB181" s="19">
        <f t="shared" si="2282"/>
        <v>-176</v>
      </c>
      <c r="AC181" s="19">
        <f t="shared" ref="AC181:AD181" si="2283">AC180-AC179</f>
        <v>-185</v>
      </c>
      <c r="AD181" s="19">
        <f t="shared" si="2283"/>
        <v>-185</v>
      </c>
      <c r="AE181" s="19">
        <f t="shared" ref="AE181:AF181" si="2284">AE180-AE179</f>
        <v>-185</v>
      </c>
      <c r="AF181" s="19">
        <f t="shared" si="2284"/>
        <v>-185</v>
      </c>
      <c r="AG181" s="19">
        <f t="shared" ref="AG181:AH181" si="2285">AG180-AG179</f>
        <v>-185</v>
      </c>
      <c r="AH181" s="19">
        <f t="shared" si="2285"/>
        <v>-185</v>
      </c>
      <c r="AI181" s="19">
        <f t="shared" ref="AI181:AJ181" si="2286">AI180-AI179</f>
        <v>-185</v>
      </c>
      <c r="AJ181" s="19">
        <f t="shared" si="2286"/>
        <v>-193</v>
      </c>
      <c r="AK181" s="19">
        <f t="shared" ref="AK181:AL181" si="2287">AK180-AK179</f>
        <v>-218</v>
      </c>
      <c r="AL181" s="19">
        <f t="shared" si="2287"/>
        <v>-223</v>
      </c>
      <c r="AM181" s="19">
        <f t="shared" ref="AM181:AN181" si="2288">AM180-AM179</f>
        <v>-248</v>
      </c>
      <c r="AN181" s="19">
        <f t="shared" si="2288"/>
        <v>-255</v>
      </c>
      <c r="AO181" s="19">
        <f t="shared" ref="AO181:AP181" si="2289">AO180-AO179</f>
        <v>-266</v>
      </c>
      <c r="AP181" s="19">
        <f t="shared" si="2289"/>
        <v>-266</v>
      </c>
      <c r="AQ181" s="19">
        <f t="shared" ref="AQ181:AR181" si="2290">AQ180-AQ179</f>
        <v>-267</v>
      </c>
      <c r="AR181" s="19">
        <f t="shared" si="2290"/>
        <v>-267</v>
      </c>
      <c r="AS181" s="19">
        <f t="shared" ref="AS181:AT181" si="2291">AS180-AS179</f>
        <v>-269</v>
      </c>
      <c r="AT181" s="19">
        <f t="shared" si="2291"/>
        <v>-275</v>
      </c>
      <c r="AU181" s="19">
        <f t="shared" ref="AU181" si="2292">AU180-AU179</f>
        <v>-284</v>
      </c>
      <c r="AV181" s="19">
        <f t="shared" ref="AV181:AW181" si="2293">AV180-AV179</f>
        <v>-286</v>
      </c>
      <c r="AW181" s="19">
        <f t="shared" si="2293"/>
        <v>-286</v>
      </c>
      <c r="AX181" s="19">
        <f t="shared" ref="AX181:AY181" si="2294">AX180-AX179</f>
        <v>-287</v>
      </c>
      <c r="AY181" s="19">
        <f t="shared" si="2294"/>
        <v>-296</v>
      </c>
      <c r="AZ181" s="19">
        <f t="shared" ref="AZ181:BA181" si="2295">AZ180-AZ179</f>
        <v>-305</v>
      </c>
      <c r="BA181" s="19">
        <f t="shared" si="2295"/>
        <v>-316</v>
      </c>
      <c r="BB181" s="19">
        <f t="shared" ref="BB181:BC181" si="2296">BB180-BB179</f>
        <v>-325</v>
      </c>
      <c r="BC181" s="19">
        <f t="shared" si="2296"/>
        <v>-325</v>
      </c>
      <c r="BD181" s="19">
        <f t="shared" ref="BD181:BE181" si="2297">BD180-BD179</f>
        <v>-327</v>
      </c>
      <c r="BE181" s="19">
        <f t="shared" si="2297"/>
        <v>-327</v>
      </c>
      <c r="BF181" s="19">
        <f t="shared" ref="BF181:BG181" si="2298">BF180-BF179</f>
        <v>-327</v>
      </c>
      <c r="BG181" s="19">
        <f t="shared" si="2298"/>
        <v>-327</v>
      </c>
      <c r="BH181" s="19">
        <f t="shared" ref="BH181:BI181" si="2299">BH180-BH179</f>
        <v>-327</v>
      </c>
      <c r="BI181" s="19">
        <f t="shared" si="2299"/>
        <v>-327</v>
      </c>
      <c r="BJ181" s="19">
        <f t="shared" ref="BJ181:BK181" si="2300">BJ180-BJ179</f>
        <v>-327</v>
      </c>
      <c r="BK181" s="19">
        <f t="shared" si="2300"/>
        <v>-327</v>
      </c>
      <c r="BL181" s="19">
        <f t="shared" ref="BL181:BM181" si="2301">BL180-BL179</f>
        <v>-327</v>
      </c>
      <c r="BM181" s="19">
        <f t="shared" si="2301"/>
        <v>-327</v>
      </c>
      <c r="BN181" s="19">
        <f t="shared" ref="BN181:BO181" si="2302">BN180-BN179</f>
        <v>-328</v>
      </c>
      <c r="BO181" s="19">
        <f t="shared" si="2302"/>
        <v>-328</v>
      </c>
      <c r="BP181" s="19">
        <f t="shared" ref="BP181:BQ181" si="2303">BP180-BP179</f>
        <v>-349</v>
      </c>
      <c r="BQ181" s="19">
        <f t="shared" si="2303"/>
        <v>-370</v>
      </c>
      <c r="BR181" s="19">
        <f t="shared" ref="BR181:BS181" si="2304">BR180-BR179</f>
        <v>-398</v>
      </c>
      <c r="BS181" s="19">
        <f t="shared" si="2304"/>
        <v>-410</v>
      </c>
      <c r="BT181" s="19">
        <f t="shared" ref="BT181:BU181" si="2305">BT180-BT179</f>
        <v>-437</v>
      </c>
      <c r="BU181" s="19">
        <f t="shared" si="2305"/>
        <v>-464</v>
      </c>
      <c r="BV181" s="19">
        <f t="shared" ref="BV181:BW181" si="2306">BV180-BV179</f>
        <v>-484</v>
      </c>
      <c r="BW181" s="19">
        <f t="shared" si="2306"/>
        <v>-494</v>
      </c>
      <c r="BX181" s="19">
        <f t="shared" ref="BX181:BY181" si="2307">BX180-BX179</f>
        <v>-507</v>
      </c>
      <c r="BY181" s="19">
        <f t="shared" si="2307"/>
        <v>-517</v>
      </c>
      <c r="BZ181" s="19">
        <f t="shared" ref="BZ181:CA181" si="2308">BZ180-BZ179</f>
        <v>-538</v>
      </c>
      <c r="CA181" s="19">
        <f t="shared" si="2308"/>
        <v>-571</v>
      </c>
      <c r="CB181" s="19">
        <f t="shared" ref="CB181:CC181" si="2309">CB180-CB179</f>
        <v>-590</v>
      </c>
      <c r="CC181" s="19">
        <f t="shared" si="2309"/>
        <v>-602</v>
      </c>
      <c r="CD181" s="19">
        <f t="shared" ref="CD181:CE181" si="2310">CD180-CD179</f>
        <v>-633</v>
      </c>
      <c r="CE181" s="19">
        <f t="shared" si="2310"/>
        <v>-653</v>
      </c>
      <c r="CF181" s="19">
        <f t="shared" ref="CF181:CG181" si="2311">CF180-CF179</f>
        <v>-675</v>
      </c>
      <c r="CG181" s="19">
        <f t="shared" si="2311"/>
        <v>-699</v>
      </c>
      <c r="CH181" s="19">
        <f t="shared" ref="CH181:CI181" si="2312">CH180-CH179</f>
        <v>-719</v>
      </c>
      <c r="CI181" s="19">
        <f t="shared" si="2312"/>
        <v>-738</v>
      </c>
      <c r="CJ181" s="19">
        <f t="shared" ref="CJ181:CK181" si="2313">CJ180-CJ179</f>
        <v>-760</v>
      </c>
      <c r="CK181" s="19">
        <f t="shared" si="2313"/>
        <v>-785</v>
      </c>
      <c r="CL181" s="19">
        <f t="shared" ref="CL181:CM181" si="2314">CL180-CL179</f>
        <v>-803</v>
      </c>
      <c r="CM181" s="19">
        <f t="shared" si="2314"/>
        <v>-828</v>
      </c>
      <c r="CN181" s="19">
        <f t="shared" ref="CN181:CO181" si="2315">CN180-CN179</f>
        <v>-856</v>
      </c>
      <c r="CO181" s="19">
        <f t="shared" si="2315"/>
        <v>-885</v>
      </c>
      <c r="CP181" s="19">
        <f t="shared" ref="CP181:CQ181" si="2316">CP180-CP179</f>
        <v>-897</v>
      </c>
      <c r="CQ181" s="19">
        <f t="shared" si="2316"/>
        <v>-898</v>
      </c>
      <c r="CR181" s="19">
        <f t="shared" ref="CR181:CS181" si="2317">CR180-CR179</f>
        <v>-898</v>
      </c>
      <c r="CS181" s="19">
        <f t="shared" si="2317"/>
        <v>-913</v>
      </c>
      <c r="CT181" s="19">
        <f t="shared" ref="CT181" si="2318">CT180-CT179</f>
        <v>-958</v>
      </c>
      <c r="CU181" s="19">
        <f t="shared" ref="CU181:CV181" si="2319">CU180-CU179</f>
        <v>-966</v>
      </c>
      <c r="CV181" s="19">
        <f t="shared" si="2319"/>
        <v>-966</v>
      </c>
      <c r="CW181" s="19">
        <f t="shared" ref="CW181:CX181" si="2320">CW180-CW179</f>
        <v>-966</v>
      </c>
      <c r="CX181" s="19">
        <f t="shared" si="2320"/>
        <v>-966</v>
      </c>
      <c r="CY181" s="19">
        <f t="shared" ref="CY181:CZ181" si="2321">CY180-CY179</f>
        <v>-966</v>
      </c>
      <c r="CZ181" s="19">
        <f t="shared" si="2321"/>
        <v>-966</v>
      </c>
      <c r="DA181" s="19">
        <f t="shared" ref="DA181:DB181" si="2322">DA180-DA179</f>
        <v>-967</v>
      </c>
      <c r="DB181" s="19">
        <f t="shared" si="2322"/>
        <v>-967</v>
      </c>
      <c r="DC181" s="19">
        <f t="shared" ref="DC181:DD181" si="2323">DC180-DC179</f>
        <v>-967</v>
      </c>
      <c r="DD181" s="19">
        <f t="shared" si="2323"/>
        <v>-967</v>
      </c>
      <c r="DE181" s="19">
        <f t="shared" ref="DE181:DF181" si="2324">DE180-DE179</f>
        <v>-967</v>
      </c>
      <c r="DF181" s="19">
        <f t="shared" si="2324"/>
        <v>-974</v>
      </c>
      <c r="DG181" s="19">
        <f t="shared" ref="DG181:DH181" si="2325">DG180-DG179</f>
        <v>-979</v>
      </c>
      <c r="DH181" s="19">
        <f t="shared" si="2325"/>
        <v>-985</v>
      </c>
      <c r="DI181" s="19">
        <f t="shared" ref="DI181:DJ181" si="2326">DI180-DI179</f>
        <v>-985</v>
      </c>
      <c r="DJ181" s="19">
        <f t="shared" si="2326"/>
        <v>-985</v>
      </c>
      <c r="DK181" s="19">
        <f t="shared" ref="DK181:DL181" si="2327">DK180-DK179</f>
        <v>-985</v>
      </c>
      <c r="DL181" s="19">
        <f t="shared" si="2327"/>
        <v>-985</v>
      </c>
      <c r="DM181" s="19">
        <f t="shared" ref="DM181:DN181" si="2328">DM180-DM179</f>
        <v>-985</v>
      </c>
      <c r="DN181" s="19">
        <f t="shared" si="2328"/>
        <v>-985</v>
      </c>
      <c r="DO181" s="19">
        <f t="shared" ref="DO181:DP181" si="2329">DO180-DO179</f>
        <v>-985</v>
      </c>
      <c r="DP181" s="19">
        <f t="shared" si="2329"/>
        <v>-985</v>
      </c>
      <c r="DQ181" s="19">
        <f t="shared" ref="DQ181:DR181" si="2330">DQ180-DQ179</f>
        <v>-985</v>
      </c>
      <c r="DR181" s="19">
        <f t="shared" si="2330"/>
        <v>-985</v>
      </c>
      <c r="DS181" s="19">
        <f t="shared" ref="DS181:DT181" si="2331">DS180-DS179</f>
        <v>-985</v>
      </c>
      <c r="DT181" s="19">
        <f t="shared" si="2331"/>
        <v>-993</v>
      </c>
      <c r="DU181" s="19">
        <f t="shared" ref="DU181:DV181" si="2332">DU180-DU179</f>
        <v>-995</v>
      </c>
      <c r="DV181" s="19">
        <f t="shared" si="2332"/>
        <v>-995</v>
      </c>
      <c r="DW181" s="19">
        <f t="shared" ref="DW181:DX181" si="2333">DW180-DW179</f>
        <v>-995</v>
      </c>
      <c r="DX181" s="19">
        <f t="shared" si="2333"/>
        <v>-995</v>
      </c>
      <c r="DY181" s="19">
        <f t="shared" ref="DY181:DZ181" si="2334">DY180-DY179</f>
        <v>-995</v>
      </c>
      <c r="DZ181" s="19">
        <f t="shared" si="2334"/>
        <v>-995</v>
      </c>
      <c r="EA181" s="19">
        <f t="shared" ref="EA181:EB181" si="2335">EA180-EA179</f>
        <v>-995</v>
      </c>
      <c r="EB181" s="19">
        <f t="shared" si="2335"/>
        <v>-995</v>
      </c>
      <c r="EC181" s="19">
        <f t="shared" ref="EC181:KH181" si="2336">EC180-EC179</f>
        <v>-995</v>
      </c>
      <c r="ED181" s="19">
        <f t="shared" ref="ED181:EE181" si="2337">ED180-ED179</f>
        <v>-1020</v>
      </c>
      <c r="EE181" s="19">
        <f t="shared" si="2337"/>
        <v>-1020</v>
      </c>
      <c r="EF181" s="19">
        <f t="shared" ref="EF181:EG181" si="2338">EF180-EF179</f>
        <v>-1020</v>
      </c>
      <c r="EG181" s="19">
        <f t="shared" si="2338"/>
        <v>-1026</v>
      </c>
      <c r="EH181" s="19">
        <f t="shared" ref="EH181:EI181" si="2339">EH180-EH179</f>
        <v>-1036</v>
      </c>
      <c r="EI181" s="19">
        <f t="shared" si="2339"/>
        <v>-1038</v>
      </c>
      <c r="EJ181" s="19">
        <f t="shared" ref="EJ181" si="2340">EJ180-EJ179</f>
        <v>-1038</v>
      </c>
      <c r="EK181" s="3">
        <f t="shared" ref="EK181:FS181" si="2341">EK180-EK179</f>
        <v>0</v>
      </c>
      <c r="EL181" s="3">
        <f t="shared" si="2341"/>
        <v>0</v>
      </c>
      <c r="EM181" s="3">
        <f t="shared" si="2341"/>
        <v>0</v>
      </c>
      <c r="EN181" s="3">
        <f t="shared" si="2341"/>
        <v>0</v>
      </c>
      <c r="EO181" s="3">
        <f t="shared" si="2341"/>
        <v>0</v>
      </c>
      <c r="EP181" s="3">
        <f t="shared" si="2341"/>
        <v>0</v>
      </c>
      <c r="EQ181" s="3">
        <f t="shared" si="2341"/>
        <v>0</v>
      </c>
      <c r="ER181" s="3">
        <f t="shared" si="2341"/>
        <v>0</v>
      </c>
      <c r="ES181" s="3">
        <f t="shared" si="2341"/>
        <v>0</v>
      </c>
      <c r="ET181" s="3">
        <f t="shared" si="2341"/>
        <v>0</v>
      </c>
      <c r="EU181" s="3">
        <f t="shared" si="2341"/>
        <v>0</v>
      </c>
      <c r="EV181" s="3">
        <f t="shared" si="2341"/>
        <v>0</v>
      </c>
      <c r="EW181" s="3">
        <f t="shared" si="2341"/>
        <v>0</v>
      </c>
      <c r="EX181" s="3">
        <f t="shared" si="2341"/>
        <v>0</v>
      </c>
      <c r="EY181" s="3">
        <f t="shared" si="2341"/>
        <v>0</v>
      </c>
      <c r="EZ181" s="3">
        <f t="shared" si="2341"/>
        <v>0</v>
      </c>
      <c r="FA181" s="3">
        <f t="shared" si="2341"/>
        <v>0</v>
      </c>
      <c r="FB181" s="3">
        <f t="shared" si="2341"/>
        <v>0</v>
      </c>
      <c r="FC181" s="3">
        <f t="shared" si="2341"/>
        <v>0</v>
      </c>
      <c r="FD181" s="3">
        <f t="shared" si="2341"/>
        <v>0</v>
      </c>
      <c r="FE181" s="3">
        <f t="shared" si="2341"/>
        <v>0</v>
      </c>
      <c r="FF181" s="3">
        <f t="shared" si="2341"/>
        <v>0</v>
      </c>
      <c r="FG181" s="3">
        <f t="shared" si="2341"/>
        <v>0</v>
      </c>
      <c r="FH181" s="3">
        <f t="shared" si="2341"/>
        <v>0</v>
      </c>
      <c r="FI181" s="3">
        <f t="shared" si="2341"/>
        <v>0</v>
      </c>
      <c r="FJ181" s="3">
        <f t="shared" si="2341"/>
        <v>0</v>
      </c>
      <c r="FK181" s="3">
        <f t="shared" si="2341"/>
        <v>0</v>
      </c>
      <c r="FL181" s="3">
        <f t="shared" si="2341"/>
        <v>0</v>
      </c>
      <c r="FM181" s="3">
        <f t="shared" si="2341"/>
        <v>0</v>
      </c>
      <c r="FN181" s="3">
        <f t="shared" si="2341"/>
        <v>0</v>
      </c>
      <c r="FO181" s="3">
        <f t="shared" si="2341"/>
        <v>0</v>
      </c>
      <c r="FP181" s="3">
        <f t="shared" si="2341"/>
        <v>0</v>
      </c>
      <c r="FQ181" s="3">
        <f t="shared" si="2341"/>
        <v>0</v>
      </c>
      <c r="FR181" s="3">
        <f t="shared" si="2341"/>
        <v>0</v>
      </c>
      <c r="FS181" s="3">
        <f t="shared" si="2341"/>
        <v>0</v>
      </c>
      <c r="FT181" s="3">
        <f t="shared" si="2336"/>
        <v>0</v>
      </c>
      <c r="FU181" s="3">
        <f t="shared" si="2336"/>
        <v>0</v>
      </c>
      <c r="FV181" s="3">
        <f t="shared" si="2336"/>
        <v>0</v>
      </c>
      <c r="FW181" s="3">
        <f t="shared" si="2336"/>
        <v>0</v>
      </c>
      <c r="FX181" s="3">
        <f t="shared" si="2336"/>
        <v>0</v>
      </c>
      <c r="FY181" s="3">
        <f t="shared" si="2336"/>
        <v>0</v>
      </c>
      <c r="FZ181" s="3">
        <f t="shared" si="2336"/>
        <v>0</v>
      </c>
      <c r="GA181" s="3">
        <f t="shared" si="2336"/>
        <v>0</v>
      </c>
      <c r="GB181" s="3">
        <f t="shared" si="2336"/>
        <v>0</v>
      </c>
      <c r="GC181" s="3">
        <f t="shared" si="2336"/>
        <v>0</v>
      </c>
      <c r="GD181" s="3">
        <f t="shared" si="2336"/>
        <v>0</v>
      </c>
      <c r="GE181" s="3">
        <f t="shared" si="2336"/>
        <v>0</v>
      </c>
      <c r="GF181" s="3">
        <f t="shared" si="2336"/>
        <v>0</v>
      </c>
      <c r="GG181" s="3">
        <f t="shared" si="2336"/>
        <v>0</v>
      </c>
      <c r="GH181" s="3">
        <f t="shared" si="2336"/>
        <v>0</v>
      </c>
      <c r="GI181" s="3">
        <f t="shared" si="2336"/>
        <v>0</v>
      </c>
      <c r="GJ181" s="3">
        <f t="shared" si="2336"/>
        <v>0</v>
      </c>
      <c r="GK181" s="3">
        <f t="shared" si="2336"/>
        <v>0</v>
      </c>
      <c r="GL181" s="3">
        <f t="shared" si="2336"/>
        <v>0</v>
      </c>
      <c r="GM181" s="3">
        <f t="shared" si="2336"/>
        <v>0</v>
      </c>
      <c r="GN181" s="3">
        <f t="shared" si="2336"/>
        <v>0</v>
      </c>
      <c r="GO181" s="3">
        <f t="shared" si="2336"/>
        <v>0</v>
      </c>
      <c r="GP181" s="3">
        <f t="shared" si="2336"/>
        <v>0</v>
      </c>
      <c r="GQ181" s="3">
        <f t="shared" si="2336"/>
        <v>0</v>
      </c>
      <c r="GR181" s="3">
        <f t="shared" si="2336"/>
        <v>0</v>
      </c>
      <c r="GS181" s="3">
        <f t="shared" si="2336"/>
        <v>0</v>
      </c>
      <c r="GT181" s="3">
        <f t="shared" si="2336"/>
        <v>0</v>
      </c>
      <c r="GU181" s="3">
        <f t="shared" si="2336"/>
        <v>0</v>
      </c>
      <c r="GV181" s="3">
        <f t="shared" si="2336"/>
        <v>0</v>
      </c>
      <c r="GW181" s="3">
        <f t="shared" si="2336"/>
        <v>0</v>
      </c>
      <c r="GX181" s="3">
        <f t="shared" si="2336"/>
        <v>0</v>
      </c>
      <c r="GY181" s="3">
        <f t="shared" si="2336"/>
        <v>0</v>
      </c>
      <c r="GZ181" s="3">
        <f t="shared" si="2336"/>
        <v>0</v>
      </c>
      <c r="HA181" s="3">
        <f t="shared" si="2336"/>
        <v>0</v>
      </c>
      <c r="HB181" s="3">
        <f t="shared" si="2336"/>
        <v>0</v>
      </c>
      <c r="HC181" s="3">
        <f t="shared" si="2336"/>
        <v>0</v>
      </c>
      <c r="HD181" s="3">
        <f t="shared" si="2336"/>
        <v>0</v>
      </c>
      <c r="HE181" s="3">
        <f t="shared" si="2336"/>
        <v>0</v>
      </c>
      <c r="HF181" s="3">
        <f t="shared" si="2336"/>
        <v>0</v>
      </c>
      <c r="HG181" s="3">
        <f t="shared" si="2336"/>
        <v>0</v>
      </c>
      <c r="HH181" s="3">
        <f t="shared" si="2336"/>
        <v>0</v>
      </c>
      <c r="HI181" s="3">
        <f t="shared" si="2336"/>
        <v>0</v>
      </c>
      <c r="HJ181" s="3">
        <f t="shared" ref="HJ181:IY181" si="2342">HJ180-HJ179</f>
        <v>0</v>
      </c>
      <c r="HK181" s="3">
        <f t="shared" si="2342"/>
        <v>0</v>
      </c>
      <c r="HL181" s="3">
        <f t="shared" si="2342"/>
        <v>0</v>
      </c>
      <c r="HM181" s="3">
        <f t="shared" si="2342"/>
        <v>0</v>
      </c>
      <c r="HN181" s="3">
        <f t="shared" si="2342"/>
        <v>0</v>
      </c>
      <c r="HO181" s="3">
        <f t="shared" si="2342"/>
        <v>0</v>
      </c>
      <c r="HP181" s="3">
        <f t="shared" si="2342"/>
        <v>0</v>
      </c>
      <c r="HQ181" s="3">
        <f t="shared" si="2342"/>
        <v>0</v>
      </c>
      <c r="HR181" s="3">
        <f t="shared" si="2342"/>
        <v>0</v>
      </c>
      <c r="HS181" s="3">
        <f t="shared" si="2342"/>
        <v>0</v>
      </c>
      <c r="HT181" s="3">
        <f t="shared" si="2342"/>
        <v>0</v>
      </c>
      <c r="HU181" s="3">
        <f t="shared" si="2342"/>
        <v>0</v>
      </c>
      <c r="HV181" s="3">
        <f t="shared" si="2342"/>
        <v>0</v>
      </c>
      <c r="HW181" s="3">
        <f t="shared" si="2342"/>
        <v>0</v>
      </c>
      <c r="HX181" s="3">
        <f t="shared" si="2342"/>
        <v>0</v>
      </c>
      <c r="HY181" s="3">
        <f t="shared" si="2342"/>
        <v>0</v>
      </c>
      <c r="HZ181" s="3">
        <f t="shared" si="2342"/>
        <v>0</v>
      </c>
      <c r="IA181" s="3">
        <f t="shared" si="2342"/>
        <v>0</v>
      </c>
      <c r="IB181" s="3">
        <f t="shared" si="2342"/>
        <v>0</v>
      </c>
      <c r="IC181" s="3">
        <f t="shared" si="2342"/>
        <v>0</v>
      </c>
      <c r="ID181" s="3">
        <f t="shared" si="2342"/>
        <v>0</v>
      </c>
      <c r="IE181" s="3">
        <f t="shared" si="2342"/>
        <v>0</v>
      </c>
      <c r="IF181" s="3">
        <f t="shared" si="2342"/>
        <v>0</v>
      </c>
      <c r="IG181" s="3">
        <f t="shared" si="2342"/>
        <v>0</v>
      </c>
      <c r="IH181" s="3">
        <f t="shared" si="2342"/>
        <v>0</v>
      </c>
      <c r="II181" s="3">
        <f t="shared" si="2342"/>
        <v>0</v>
      </c>
      <c r="IJ181" s="3">
        <f t="shared" si="2342"/>
        <v>0</v>
      </c>
      <c r="IK181" s="3">
        <f t="shared" si="2342"/>
        <v>0</v>
      </c>
      <c r="IL181" s="3">
        <f t="shared" si="2342"/>
        <v>0</v>
      </c>
      <c r="IM181" s="3">
        <f t="shared" si="2342"/>
        <v>0</v>
      </c>
      <c r="IN181" s="3">
        <f t="shared" si="2342"/>
        <v>0</v>
      </c>
      <c r="IO181" s="3">
        <f t="shared" si="2342"/>
        <v>0</v>
      </c>
      <c r="IP181" s="3">
        <f t="shared" si="2342"/>
        <v>0</v>
      </c>
      <c r="IQ181" s="3">
        <f t="shared" si="2342"/>
        <v>0</v>
      </c>
      <c r="IR181" s="3">
        <f t="shared" si="2342"/>
        <v>0</v>
      </c>
      <c r="IS181" s="3">
        <f t="shared" si="2342"/>
        <v>0</v>
      </c>
      <c r="IT181" s="3">
        <f t="shared" si="2342"/>
        <v>0</v>
      </c>
      <c r="IU181" s="3">
        <f t="shared" si="2342"/>
        <v>0</v>
      </c>
      <c r="IV181" s="3">
        <f t="shared" si="2342"/>
        <v>0</v>
      </c>
      <c r="IW181" s="3">
        <f t="shared" si="2342"/>
        <v>0</v>
      </c>
      <c r="IX181" s="3">
        <f t="shared" si="2342"/>
        <v>0</v>
      </c>
      <c r="IY181" s="3">
        <f t="shared" si="2342"/>
        <v>0</v>
      </c>
      <c r="IZ181" s="3">
        <f t="shared" si="2336"/>
        <v>0</v>
      </c>
      <c r="JA181" s="3">
        <f t="shared" si="2336"/>
        <v>0</v>
      </c>
      <c r="JB181" s="3">
        <f t="shared" si="2336"/>
        <v>0</v>
      </c>
      <c r="JC181" s="3">
        <f t="shared" si="2336"/>
        <v>0</v>
      </c>
      <c r="JD181" s="3">
        <f t="shared" si="2336"/>
        <v>0</v>
      </c>
      <c r="JE181" s="3">
        <f t="shared" si="2336"/>
        <v>0</v>
      </c>
      <c r="JF181" s="3">
        <f t="shared" si="2336"/>
        <v>0</v>
      </c>
      <c r="JG181" s="3">
        <f t="shared" ref="JG181:JM181" si="2343">JG180-JG179</f>
        <v>0</v>
      </c>
      <c r="JH181" s="3">
        <f t="shared" si="2343"/>
        <v>0</v>
      </c>
      <c r="JI181" s="3">
        <f t="shared" si="2343"/>
        <v>0</v>
      </c>
      <c r="JJ181" s="3">
        <f t="shared" si="2343"/>
        <v>0</v>
      </c>
      <c r="JK181" s="3">
        <f t="shared" si="2343"/>
        <v>0</v>
      </c>
      <c r="JL181" s="3">
        <f t="shared" si="2343"/>
        <v>0</v>
      </c>
      <c r="JM181" s="3">
        <f t="shared" si="2343"/>
        <v>0</v>
      </c>
      <c r="JN181" s="3">
        <f t="shared" si="2336"/>
        <v>0</v>
      </c>
      <c r="JO181" s="3">
        <f t="shared" si="2336"/>
        <v>0</v>
      </c>
      <c r="JP181" s="3">
        <f t="shared" si="2336"/>
        <v>0</v>
      </c>
      <c r="JQ181" s="3">
        <f t="shared" si="2336"/>
        <v>0</v>
      </c>
      <c r="JR181" s="3">
        <f t="shared" si="2336"/>
        <v>0</v>
      </c>
      <c r="JS181" s="3">
        <f t="shared" si="2336"/>
        <v>0</v>
      </c>
      <c r="JT181" s="3">
        <f t="shared" si="2336"/>
        <v>0</v>
      </c>
      <c r="JU181" s="3">
        <f t="shared" ref="JU181:KA181" si="2344">JU180-JU179</f>
        <v>0</v>
      </c>
      <c r="JV181" s="3">
        <f t="shared" si="2344"/>
        <v>0</v>
      </c>
      <c r="JW181" s="3">
        <f t="shared" si="2344"/>
        <v>0</v>
      </c>
      <c r="JX181" s="3">
        <f t="shared" si="2344"/>
        <v>0</v>
      </c>
      <c r="JY181" s="3">
        <f t="shared" si="2344"/>
        <v>0</v>
      </c>
      <c r="JZ181" s="3">
        <f t="shared" si="2344"/>
        <v>0</v>
      </c>
      <c r="KA181" s="3">
        <f t="shared" si="2344"/>
        <v>0</v>
      </c>
      <c r="KB181" s="3">
        <f t="shared" si="2336"/>
        <v>0</v>
      </c>
      <c r="KC181" s="3">
        <f t="shared" si="2336"/>
        <v>0</v>
      </c>
      <c r="KD181" s="3">
        <f t="shared" si="2336"/>
        <v>0</v>
      </c>
      <c r="KE181" s="3">
        <f t="shared" si="2336"/>
        <v>0</v>
      </c>
      <c r="KF181" s="3">
        <f t="shared" si="2336"/>
        <v>0</v>
      </c>
      <c r="KG181" s="3">
        <f t="shared" si="2336"/>
        <v>0</v>
      </c>
      <c r="KH181" s="3">
        <f t="shared" si="2336"/>
        <v>0</v>
      </c>
      <c r="KI181" s="3">
        <f t="shared" ref="KI181:KK181" si="2345">KI180-KI179</f>
        <v>0</v>
      </c>
      <c r="KJ181" s="3">
        <f t="shared" si="2345"/>
        <v>0</v>
      </c>
      <c r="KK181" s="3">
        <f t="shared" si="2345"/>
        <v>0</v>
      </c>
      <c r="KL181" s="3">
        <f t="shared" ref="KL181" si="2346">KL180-KL179</f>
        <v>0</v>
      </c>
      <c r="KM181" s="3">
        <f t="shared" ref="KM181:KO181" si="2347">KM180-KM179</f>
        <v>0</v>
      </c>
      <c r="KN181" s="3">
        <f t="shared" ref="KN181" si="2348">KN180-KN179</f>
        <v>0</v>
      </c>
      <c r="KO181" s="3">
        <f t="shared" si="2347"/>
        <v>0</v>
      </c>
    </row>
    <row r="182" spans="1:301" x14ac:dyDescent="0.2">
      <c r="A182" s="4" t="s">
        <v>27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 t="s">
        <v>48</v>
      </c>
      <c r="U182" s="8" t="s">
        <v>48</v>
      </c>
      <c r="V182" s="8" t="s">
        <v>48</v>
      </c>
      <c r="W182" s="8" t="s">
        <v>48</v>
      </c>
      <c r="X182" s="8" t="s">
        <v>48</v>
      </c>
      <c r="Y182" s="8" t="s">
        <v>48</v>
      </c>
      <c r="Z182" s="8" t="s">
        <v>48</v>
      </c>
      <c r="AA182" s="8" t="s">
        <v>48</v>
      </c>
      <c r="AB182" s="8" t="s">
        <v>48</v>
      </c>
      <c r="AC182" s="8" t="s">
        <v>48</v>
      </c>
      <c r="AD182" s="8" t="s">
        <v>48</v>
      </c>
      <c r="AE182" s="8" t="s">
        <v>48</v>
      </c>
      <c r="AF182" s="8" t="s">
        <v>48</v>
      </c>
      <c r="AG182" s="8" t="s">
        <v>48</v>
      </c>
      <c r="AH182" s="8" t="s">
        <v>48</v>
      </c>
      <c r="AI182" s="8" t="s">
        <v>48</v>
      </c>
      <c r="AJ182" s="8" t="s">
        <v>48</v>
      </c>
      <c r="AK182" s="8" t="s">
        <v>48</v>
      </c>
      <c r="AL182" s="8" t="s">
        <v>48</v>
      </c>
      <c r="AM182" s="8" t="s">
        <v>48</v>
      </c>
      <c r="AN182" s="8" t="s">
        <v>48</v>
      </c>
      <c r="AO182" s="8" t="s">
        <v>48</v>
      </c>
      <c r="AP182" s="8" t="s">
        <v>48</v>
      </c>
      <c r="AQ182" s="8" t="s">
        <v>48</v>
      </c>
      <c r="AR182" s="8" t="s">
        <v>48</v>
      </c>
      <c r="AS182" s="8" t="s">
        <v>48</v>
      </c>
      <c r="AT182" s="8" t="s">
        <v>48</v>
      </c>
      <c r="AU182" s="8" t="s">
        <v>48</v>
      </c>
      <c r="AV182" s="8" t="s">
        <v>48</v>
      </c>
      <c r="AW182" s="8" t="s">
        <v>48</v>
      </c>
      <c r="AX182" s="8" t="s">
        <v>48</v>
      </c>
      <c r="AY182" s="8" t="s">
        <v>48</v>
      </c>
      <c r="AZ182" s="8" t="s">
        <v>48</v>
      </c>
      <c r="BA182" s="8" t="s">
        <v>48</v>
      </c>
      <c r="BB182" s="8" t="s">
        <v>48</v>
      </c>
      <c r="BC182" s="8" t="s">
        <v>48</v>
      </c>
      <c r="BD182" s="8" t="s">
        <v>48</v>
      </c>
      <c r="BE182" s="8" t="s">
        <v>10</v>
      </c>
      <c r="BF182" s="8" t="s">
        <v>10</v>
      </c>
      <c r="BG182" s="8" t="s">
        <v>10</v>
      </c>
      <c r="BH182" s="8" t="s">
        <v>10</v>
      </c>
      <c r="BI182" s="8" t="s">
        <v>10</v>
      </c>
      <c r="BJ182" s="8" t="s">
        <v>10</v>
      </c>
      <c r="BK182" s="8" t="s">
        <v>10</v>
      </c>
      <c r="BL182" s="8" t="s">
        <v>10</v>
      </c>
      <c r="BM182" s="8" t="s">
        <v>10</v>
      </c>
      <c r="BN182" s="8" t="s">
        <v>10</v>
      </c>
      <c r="BO182" s="15" t="s">
        <v>49</v>
      </c>
      <c r="BP182" s="15" t="s">
        <v>49</v>
      </c>
      <c r="BQ182" s="15" t="s">
        <v>49</v>
      </c>
      <c r="BR182" s="15" t="s">
        <v>49</v>
      </c>
      <c r="BS182" s="15" t="s">
        <v>49</v>
      </c>
      <c r="BT182" s="15" t="s">
        <v>49</v>
      </c>
      <c r="BU182" s="15" t="s">
        <v>49</v>
      </c>
      <c r="BV182" s="15" t="s">
        <v>49</v>
      </c>
      <c r="BW182" s="15" t="s">
        <v>49</v>
      </c>
      <c r="BX182" s="15" t="s">
        <v>49</v>
      </c>
      <c r="BY182" s="15" t="s">
        <v>49</v>
      </c>
      <c r="BZ182" s="15" t="s">
        <v>49</v>
      </c>
      <c r="CA182" s="15" t="s">
        <v>49</v>
      </c>
      <c r="CB182" s="15" t="s">
        <v>49</v>
      </c>
      <c r="CC182" s="15" t="s">
        <v>49</v>
      </c>
      <c r="CD182" s="15" t="s">
        <v>49</v>
      </c>
      <c r="CE182" s="15" t="s">
        <v>49</v>
      </c>
      <c r="CF182" s="15" t="s">
        <v>49</v>
      </c>
      <c r="CG182" s="15" t="s">
        <v>49</v>
      </c>
      <c r="CH182" s="15" t="s">
        <v>49</v>
      </c>
      <c r="CI182" s="15" t="s">
        <v>49</v>
      </c>
      <c r="CJ182" s="15" t="s">
        <v>49</v>
      </c>
      <c r="CK182" s="15" t="s">
        <v>49</v>
      </c>
      <c r="CL182" s="15" t="s">
        <v>49</v>
      </c>
      <c r="CM182" s="15" t="s">
        <v>49</v>
      </c>
      <c r="CN182" s="15" t="s">
        <v>49</v>
      </c>
      <c r="CO182" s="15" t="s">
        <v>49</v>
      </c>
      <c r="CP182" s="15" t="s">
        <v>49</v>
      </c>
      <c r="CQ182" s="15" t="s">
        <v>49</v>
      </c>
      <c r="CR182" s="15" t="s">
        <v>49</v>
      </c>
      <c r="CS182" s="15" t="s">
        <v>49</v>
      </c>
      <c r="CT182" s="15" t="s">
        <v>49</v>
      </c>
      <c r="CU182" s="15" t="s">
        <v>49</v>
      </c>
      <c r="CV182" s="15" t="s">
        <v>49</v>
      </c>
      <c r="CW182" s="15" t="s">
        <v>49</v>
      </c>
      <c r="CX182" s="15" t="s">
        <v>49</v>
      </c>
      <c r="CY182" s="15" t="s">
        <v>49</v>
      </c>
      <c r="CZ182" s="15" t="s">
        <v>49</v>
      </c>
      <c r="DA182" s="15" t="s">
        <v>49</v>
      </c>
      <c r="DB182" s="15" t="s">
        <v>49</v>
      </c>
      <c r="DC182" s="15" t="s">
        <v>49</v>
      </c>
      <c r="DD182" s="15" t="s">
        <v>49</v>
      </c>
      <c r="DE182" s="15" t="s">
        <v>49</v>
      </c>
      <c r="DF182" s="15" t="s">
        <v>49</v>
      </c>
      <c r="DG182" s="15" t="s">
        <v>49</v>
      </c>
      <c r="DH182" s="15" t="s">
        <v>49</v>
      </c>
      <c r="DI182" s="15" t="s">
        <v>49</v>
      </c>
      <c r="DJ182" s="15" t="s">
        <v>49</v>
      </c>
      <c r="DK182" s="15" t="s">
        <v>49</v>
      </c>
      <c r="DL182" s="15" t="s">
        <v>49</v>
      </c>
      <c r="DM182" s="15" t="s">
        <v>49</v>
      </c>
      <c r="DN182" s="15" t="s">
        <v>49</v>
      </c>
      <c r="DO182" s="15" t="s">
        <v>49</v>
      </c>
      <c r="DP182" s="15" t="s">
        <v>49</v>
      </c>
      <c r="DQ182" s="15" t="s">
        <v>49</v>
      </c>
      <c r="DR182" s="15" t="s">
        <v>49</v>
      </c>
      <c r="DS182" s="15" t="s">
        <v>49</v>
      </c>
      <c r="DT182" s="15" t="s">
        <v>49</v>
      </c>
      <c r="DU182" s="15" t="s">
        <v>49</v>
      </c>
      <c r="DV182" s="15" t="s">
        <v>49</v>
      </c>
      <c r="DW182" s="15" t="s">
        <v>49</v>
      </c>
      <c r="DX182" s="15" t="s">
        <v>49</v>
      </c>
      <c r="DY182" s="15" t="s">
        <v>49</v>
      </c>
      <c r="DZ182" s="15" t="s">
        <v>49</v>
      </c>
      <c r="EA182" s="15" t="s">
        <v>49</v>
      </c>
      <c r="EB182" s="15" t="s">
        <v>49</v>
      </c>
      <c r="EC182" s="15" t="s">
        <v>49</v>
      </c>
      <c r="ED182" s="15" t="s">
        <v>49</v>
      </c>
      <c r="EE182" s="15" t="s">
        <v>49</v>
      </c>
      <c r="EF182" s="15" t="s">
        <v>49</v>
      </c>
      <c r="EG182" s="15" t="s">
        <v>49</v>
      </c>
      <c r="EH182" s="15" t="s">
        <v>49</v>
      </c>
      <c r="EI182" s="15" t="s">
        <v>49</v>
      </c>
      <c r="EJ182" s="15" t="s">
        <v>49</v>
      </c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  <c r="IW182" s="8"/>
      <c r="IX182" s="8"/>
      <c r="IY182" s="8"/>
      <c r="IZ182" s="8"/>
      <c r="JA182" s="8"/>
      <c r="JB182" s="8"/>
      <c r="JC182" s="8"/>
      <c r="JD182" s="8"/>
      <c r="JE182" s="8"/>
      <c r="JF182" s="8"/>
      <c r="JG182" s="8"/>
      <c r="JH182" s="8"/>
      <c r="JI182" s="8"/>
      <c r="JJ182" s="8"/>
      <c r="JK182" s="8"/>
      <c r="JL182" s="8"/>
      <c r="JM182" s="8"/>
      <c r="JN182" s="8"/>
      <c r="JO182" s="8"/>
      <c r="JP182" s="8"/>
      <c r="JQ182" s="8"/>
      <c r="JR182" s="8"/>
      <c r="JS182" s="8"/>
      <c r="JT182" s="8"/>
      <c r="JU182" s="8"/>
      <c r="JV182" s="8"/>
      <c r="JW182" s="8"/>
      <c r="JX182" s="8"/>
      <c r="JY182" s="8"/>
      <c r="JZ182" s="8"/>
      <c r="KA182" s="8"/>
      <c r="KB182" s="8"/>
      <c r="KC182" s="8"/>
      <c r="KD182" s="8"/>
      <c r="KE182" s="8"/>
      <c r="KF182" s="8"/>
      <c r="KG182" s="8"/>
      <c r="KH182" s="8"/>
      <c r="KI182" s="8"/>
      <c r="KJ182" s="8"/>
      <c r="KK182" s="8"/>
      <c r="KL182" s="8"/>
      <c r="KM182" s="8"/>
      <c r="KN182" s="8"/>
      <c r="KO182" s="8"/>
    </row>
    <row r="183" spans="1:301" x14ac:dyDescent="0.2">
      <c r="A183" s="5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6">
        <v>42463</v>
      </c>
      <c r="BP183" s="16">
        <v>42463</v>
      </c>
      <c r="BQ183" s="16">
        <v>42463</v>
      </c>
      <c r="BR183" s="16">
        <v>42463</v>
      </c>
      <c r="BS183" s="16">
        <v>42463</v>
      </c>
      <c r="BT183" s="16">
        <v>42463</v>
      </c>
      <c r="BU183" s="16">
        <v>42463</v>
      </c>
      <c r="BV183" s="16">
        <v>42463</v>
      </c>
      <c r="BW183" s="16">
        <v>42463</v>
      </c>
      <c r="BX183" s="16">
        <v>42463</v>
      </c>
      <c r="BY183" s="16">
        <v>42463</v>
      </c>
      <c r="BZ183" s="16">
        <v>42463</v>
      </c>
      <c r="CA183" s="16">
        <v>42463</v>
      </c>
      <c r="CB183" s="16">
        <v>42463</v>
      </c>
      <c r="CC183" s="16">
        <v>42463</v>
      </c>
      <c r="CD183" s="16">
        <v>42463</v>
      </c>
      <c r="CE183" s="16">
        <v>42463</v>
      </c>
      <c r="CF183" s="16">
        <v>42463</v>
      </c>
      <c r="CG183" s="16">
        <v>42463</v>
      </c>
      <c r="CH183" s="16">
        <v>42463</v>
      </c>
      <c r="CI183" s="16">
        <v>42463</v>
      </c>
      <c r="CJ183" s="16">
        <v>42463</v>
      </c>
      <c r="CK183" s="16">
        <v>42463</v>
      </c>
      <c r="CL183" s="16">
        <v>42463</v>
      </c>
      <c r="CM183" s="16">
        <v>42463</v>
      </c>
      <c r="CN183" s="16">
        <v>42463</v>
      </c>
      <c r="CO183" s="16">
        <v>42463</v>
      </c>
      <c r="CP183" s="16">
        <v>42463</v>
      </c>
      <c r="CQ183" s="16">
        <v>42463</v>
      </c>
      <c r="CR183" s="16">
        <v>42463</v>
      </c>
      <c r="CS183" s="16">
        <v>42463</v>
      </c>
      <c r="CT183" s="16">
        <v>42463</v>
      </c>
      <c r="CU183" s="16">
        <v>42463</v>
      </c>
      <c r="CV183" s="16">
        <v>42463</v>
      </c>
      <c r="CW183" s="16">
        <v>42463</v>
      </c>
      <c r="CX183" s="16">
        <v>42463</v>
      </c>
      <c r="CY183" s="16">
        <v>42463</v>
      </c>
      <c r="CZ183" s="16">
        <v>42463</v>
      </c>
      <c r="DA183" s="16">
        <v>42463</v>
      </c>
      <c r="DB183" s="16">
        <v>42463</v>
      </c>
      <c r="DC183" s="16">
        <v>42463</v>
      </c>
      <c r="DD183" s="16">
        <v>42463</v>
      </c>
      <c r="DE183" s="16">
        <v>42463</v>
      </c>
      <c r="DF183" s="16">
        <v>42463</v>
      </c>
      <c r="DG183" s="16">
        <v>42463</v>
      </c>
      <c r="DH183" s="16">
        <v>42463</v>
      </c>
      <c r="DI183" s="16">
        <v>42463</v>
      </c>
      <c r="DJ183" s="16">
        <v>42463</v>
      </c>
      <c r="DK183" s="16">
        <v>42463</v>
      </c>
      <c r="DL183" s="16">
        <v>42463</v>
      </c>
      <c r="DM183" s="16">
        <v>42463</v>
      </c>
      <c r="DN183" s="16">
        <v>42463</v>
      </c>
      <c r="DO183" s="16">
        <v>42463</v>
      </c>
      <c r="DP183" s="16">
        <v>42463</v>
      </c>
      <c r="DQ183" s="16">
        <v>42463</v>
      </c>
      <c r="DR183" s="16">
        <v>42463</v>
      </c>
      <c r="DS183" s="16">
        <v>42463</v>
      </c>
      <c r="DT183" s="16">
        <v>42463</v>
      </c>
      <c r="DU183" s="16">
        <v>42463</v>
      </c>
      <c r="DV183" s="16">
        <v>42463</v>
      </c>
      <c r="DW183" s="16">
        <v>42463</v>
      </c>
      <c r="DX183" s="16">
        <v>42463</v>
      </c>
      <c r="DY183" s="16">
        <v>42463</v>
      </c>
      <c r="DZ183" s="16">
        <v>42463</v>
      </c>
      <c r="EA183" s="16">
        <v>42463</v>
      </c>
      <c r="EB183" s="16">
        <v>42463</v>
      </c>
      <c r="EC183" s="16">
        <v>42463</v>
      </c>
      <c r="ED183" s="16">
        <v>42463</v>
      </c>
      <c r="EE183" s="16">
        <v>42463</v>
      </c>
      <c r="EF183" s="16">
        <v>42463</v>
      </c>
      <c r="EG183" s="16">
        <v>42463</v>
      </c>
      <c r="EH183" s="16">
        <v>42463</v>
      </c>
      <c r="EI183" s="16">
        <v>42463</v>
      </c>
      <c r="EJ183" s="16">
        <v>42463</v>
      </c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  <c r="IY183" s="7"/>
      <c r="IZ183" s="7"/>
      <c r="JA183" s="7"/>
      <c r="JB183" s="7"/>
      <c r="JC183" s="7"/>
      <c r="JD183" s="7"/>
      <c r="JE183" s="7"/>
      <c r="JF183" s="7"/>
      <c r="JG183" s="7"/>
      <c r="JH183" s="7"/>
      <c r="JI183" s="7"/>
      <c r="JJ183" s="7"/>
      <c r="JK183" s="7"/>
      <c r="JL183" s="7"/>
      <c r="JM183" s="7"/>
      <c r="JN183" s="7"/>
      <c r="JO183" s="7"/>
      <c r="JP183" s="7"/>
      <c r="JQ183" s="7"/>
      <c r="JR183" s="7"/>
      <c r="JS183" s="7"/>
      <c r="JT183" s="7"/>
      <c r="JU183" s="7"/>
      <c r="JV183" s="7"/>
      <c r="JW183" s="7"/>
      <c r="JX183" s="7"/>
      <c r="JY183" s="7"/>
      <c r="JZ183" s="7"/>
      <c r="KA183" s="7"/>
      <c r="KB183" s="7"/>
      <c r="KC183" s="7"/>
      <c r="KD183" s="7"/>
      <c r="KE183" s="7"/>
      <c r="KF183" s="7"/>
      <c r="KG183" s="7"/>
      <c r="KH183" s="7"/>
      <c r="KI183" s="7"/>
      <c r="KJ183" s="7"/>
      <c r="KK183" s="7"/>
      <c r="KL183" s="7"/>
      <c r="KM183" s="7"/>
      <c r="KN183" s="7"/>
      <c r="KO183" s="7"/>
    </row>
    <row r="184" spans="1:301" x14ac:dyDescent="0.2">
      <c r="A184" s="5"/>
      <c r="B184" s="7">
        <v>93</v>
      </c>
      <c r="C184" s="7">
        <v>93</v>
      </c>
      <c r="D184" s="7">
        <v>93</v>
      </c>
      <c r="E184" s="7">
        <v>93</v>
      </c>
      <c r="F184" s="7">
        <v>93</v>
      </c>
      <c r="G184" s="7">
        <v>100</v>
      </c>
      <c r="H184" s="7">
        <v>105</v>
      </c>
      <c r="I184" s="7">
        <v>105</v>
      </c>
      <c r="J184" s="7">
        <v>105</v>
      </c>
      <c r="K184" s="7">
        <v>105</v>
      </c>
      <c r="L184" s="7">
        <v>105</v>
      </c>
      <c r="M184" s="7">
        <v>105</v>
      </c>
      <c r="N184" s="7">
        <v>105</v>
      </c>
      <c r="O184" s="7">
        <v>105</v>
      </c>
      <c r="P184" s="7">
        <v>105</v>
      </c>
      <c r="Q184" s="7">
        <v>105</v>
      </c>
      <c r="R184" s="7">
        <v>105</v>
      </c>
      <c r="S184" s="7">
        <v>110</v>
      </c>
      <c r="T184" s="7">
        <v>119</v>
      </c>
      <c r="U184" s="7">
        <v>119</v>
      </c>
      <c r="V184" s="7">
        <v>119</v>
      </c>
      <c r="W184" s="7">
        <v>122</v>
      </c>
      <c r="X184" s="7">
        <v>122</v>
      </c>
      <c r="Y184" s="7">
        <v>122</v>
      </c>
      <c r="Z184" s="7">
        <v>122</v>
      </c>
      <c r="AA184" s="7">
        <v>122</v>
      </c>
      <c r="AB184" s="7">
        <v>122</v>
      </c>
      <c r="AC184" s="7">
        <v>136</v>
      </c>
      <c r="AD184" s="7">
        <v>155</v>
      </c>
      <c r="AE184" s="7">
        <v>183</v>
      </c>
      <c r="AF184" s="7">
        <v>202</v>
      </c>
      <c r="AG184" s="7">
        <v>221</v>
      </c>
      <c r="AH184" s="7">
        <v>236</v>
      </c>
      <c r="AI184" s="7">
        <v>247</v>
      </c>
      <c r="AJ184" s="7">
        <v>254</v>
      </c>
      <c r="AK184" s="7">
        <v>254</v>
      </c>
      <c r="AL184" s="7">
        <v>254</v>
      </c>
      <c r="AM184" s="7">
        <v>254</v>
      </c>
      <c r="AN184" s="7">
        <v>254</v>
      </c>
      <c r="AO184" s="7">
        <v>284</v>
      </c>
      <c r="AP184" s="7">
        <v>284</v>
      </c>
      <c r="AQ184" s="7">
        <v>284</v>
      </c>
      <c r="AR184" s="7">
        <v>284</v>
      </c>
      <c r="AS184" s="7">
        <v>284</v>
      </c>
      <c r="AT184" s="7">
        <v>284</v>
      </c>
      <c r="AU184" s="7">
        <v>286</v>
      </c>
      <c r="AV184" s="7">
        <v>286</v>
      </c>
      <c r="AW184" s="7">
        <v>286</v>
      </c>
      <c r="AX184" s="7">
        <v>286</v>
      </c>
      <c r="AY184" s="7">
        <v>286</v>
      </c>
      <c r="AZ184" s="7">
        <v>286</v>
      </c>
      <c r="BA184" s="7">
        <v>286</v>
      </c>
      <c r="BB184" s="7">
        <v>295</v>
      </c>
      <c r="BC184" s="7">
        <v>317</v>
      </c>
      <c r="BD184" s="7">
        <v>348</v>
      </c>
      <c r="BE184" s="7">
        <v>380</v>
      </c>
      <c r="BF184" s="7">
        <v>399</v>
      </c>
      <c r="BG184" s="7">
        <v>428</v>
      </c>
      <c r="BH184" s="7">
        <v>456</v>
      </c>
      <c r="BI184" s="7">
        <v>492</v>
      </c>
      <c r="BJ184" s="7">
        <v>539</v>
      </c>
      <c r="BK184" s="7">
        <v>574</v>
      </c>
      <c r="BL184" s="7">
        <v>630</v>
      </c>
      <c r="BM184" s="7">
        <v>670</v>
      </c>
      <c r="BN184" s="7">
        <v>726</v>
      </c>
      <c r="BO184" s="17">
        <v>793</v>
      </c>
      <c r="BP184" s="17">
        <v>819</v>
      </c>
      <c r="BQ184" s="17">
        <v>820</v>
      </c>
      <c r="BR184" s="17">
        <v>820</v>
      </c>
      <c r="BS184" s="17">
        <v>820</v>
      </c>
      <c r="BT184" s="17">
        <v>826</v>
      </c>
      <c r="BU184" s="17">
        <v>829</v>
      </c>
      <c r="BV184" s="17">
        <v>830</v>
      </c>
      <c r="BW184" s="17">
        <v>830</v>
      </c>
      <c r="BX184" s="17">
        <v>831</v>
      </c>
      <c r="BY184" s="17">
        <v>834</v>
      </c>
      <c r="BZ184" s="17">
        <v>840</v>
      </c>
      <c r="CA184" s="17">
        <v>847</v>
      </c>
      <c r="CB184" s="17">
        <v>847</v>
      </c>
      <c r="CC184" s="17">
        <v>847</v>
      </c>
      <c r="CD184" s="17">
        <v>849</v>
      </c>
      <c r="CE184" s="17">
        <v>855</v>
      </c>
      <c r="CF184" s="17">
        <v>866</v>
      </c>
      <c r="CG184" s="17">
        <v>870</v>
      </c>
      <c r="CH184" s="17">
        <v>870</v>
      </c>
      <c r="CI184" s="17">
        <v>870</v>
      </c>
      <c r="CJ184" s="17">
        <v>878</v>
      </c>
      <c r="CK184" s="17">
        <v>882</v>
      </c>
      <c r="CL184" s="17">
        <v>886</v>
      </c>
      <c r="CM184" s="17">
        <v>887</v>
      </c>
      <c r="CN184" s="17">
        <v>890</v>
      </c>
      <c r="CO184" s="17">
        <v>894</v>
      </c>
      <c r="CP184" s="17">
        <v>895</v>
      </c>
      <c r="CQ184" s="17">
        <v>898</v>
      </c>
      <c r="CR184" s="17">
        <v>901</v>
      </c>
      <c r="CS184" s="17">
        <v>906</v>
      </c>
      <c r="CT184" s="17">
        <v>912</v>
      </c>
      <c r="CU184" s="17">
        <v>913</v>
      </c>
      <c r="CV184" s="17">
        <v>913</v>
      </c>
      <c r="CW184" s="17">
        <v>916</v>
      </c>
      <c r="CX184" s="17">
        <v>916</v>
      </c>
      <c r="CY184" s="17">
        <v>916</v>
      </c>
      <c r="CZ184" s="17">
        <v>916</v>
      </c>
      <c r="DA184" s="17">
        <v>916</v>
      </c>
      <c r="DB184" s="17">
        <v>918</v>
      </c>
      <c r="DC184" s="17">
        <v>921</v>
      </c>
      <c r="DD184" s="17">
        <v>1020</v>
      </c>
      <c r="DE184" s="17">
        <v>1090</v>
      </c>
      <c r="DF184" s="17">
        <v>1090</v>
      </c>
      <c r="DG184" s="17">
        <v>1090</v>
      </c>
      <c r="DH184" s="17">
        <v>1090</v>
      </c>
      <c r="DI184" s="17">
        <v>1090</v>
      </c>
      <c r="DJ184" s="17">
        <v>1099</v>
      </c>
      <c r="DK184" s="17">
        <v>1099</v>
      </c>
      <c r="DL184" s="17">
        <v>1099</v>
      </c>
      <c r="DM184" s="17">
        <v>1101</v>
      </c>
      <c r="DN184" s="17">
        <v>1101</v>
      </c>
      <c r="DO184" s="17">
        <v>1101</v>
      </c>
      <c r="DP184" s="17">
        <v>1101</v>
      </c>
      <c r="DQ184" s="17">
        <v>1101</v>
      </c>
      <c r="DR184" s="17">
        <v>1101</v>
      </c>
      <c r="DS184" s="17">
        <v>1101</v>
      </c>
      <c r="DT184" s="17">
        <v>1101</v>
      </c>
      <c r="DU184" s="17">
        <v>1101</v>
      </c>
      <c r="DV184" s="17">
        <v>1101</v>
      </c>
      <c r="DW184" s="17">
        <v>1101</v>
      </c>
      <c r="DX184" s="17">
        <v>1144</v>
      </c>
      <c r="DY184" s="17">
        <v>1144</v>
      </c>
      <c r="DZ184" s="17">
        <v>1144</v>
      </c>
      <c r="EA184" s="17">
        <v>1147</v>
      </c>
      <c r="EB184" s="17">
        <v>1147</v>
      </c>
      <c r="EC184" s="17">
        <v>1147</v>
      </c>
      <c r="ED184" s="17">
        <v>1152</v>
      </c>
      <c r="EE184" s="17">
        <v>1152</v>
      </c>
      <c r="EF184" s="17">
        <v>1152</v>
      </c>
      <c r="EG184" s="17">
        <v>1188</v>
      </c>
      <c r="EH184" s="17">
        <v>1188</v>
      </c>
      <c r="EI184" s="17">
        <v>1188</v>
      </c>
      <c r="EJ184" s="17">
        <v>1188</v>
      </c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  <c r="IY184" s="7"/>
      <c r="IZ184" s="7"/>
      <c r="JA184" s="7"/>
      <c r="JB184" s="7"/>
      <c r="JC184" s="7"/>
      <c r="JD184" s="7"/>
      <c r="JE184" s="7"/>
      <c r="JF184" s="7"/>
      <c r="JG184" s="7"/>
      <c r="JH184" s="7"/>
      <c r="JI184" s="7"/>
      <c r="JJ184" s="7"/>
      <c r="JK184" s="7"/>
      <c r="JL184" s="7"/>
      <c r="JM184" s="7"/>
      <c r="JN184" s="7"/>
      <c r="JO184" s="7"/>
      <c r="JP184" s="7"/>
      <c r="JQ184" s="7"/>
      <c r="JR184" s="7"/>
      <c r="JS184" s="7"/>
      <c r="JT184" s="7"/>
      <c r="JU184" s="7"/>
      <c r="JV184" s="7"/>
      <c r="JW184" s="7"/>
      <c r="JX184" s="7"/>
      <c r="JY184" s="7"/>
      <c r="JZ184" s="7"/>
      <c r="KA184" s="7"/>
      <c r="KB184" s="7"/>
      <c r="KC184" s="7"/>
      <c r="KD184" s="7"/>
      <c r="KE184" s="7"/>
      <c r="KF184" s="7"/>
      <c r="KG184" s="7"/>
      <c r="KH184" s="7"/>
      <c r="KI184" s="7"/>
      <c r="KJ184" s="7"/>
      <c r="KK184" s="7"/>
      <c r="KL184" s="7"/>
      <c r="KM184" s="7"/>
      <c r="KN184" s="7"/>
      <c r="KO184" s="7"/>
    </row>
    <row r="185" spans="1:301" x14ac:dyDescent="0.2">
      <c r="A185" s="5"/>
      <c r="B185" s="2">
        <v>117</v>
      </c>
      <c r="C185" s="2">
        <v>117</v>
      </c>
      <c r="D185" s="2">
        <v>117</v>
      </c>
      <c r="E185" s="2">
        <v>117</v>
      </c>
      <c r="F185" s="2">
        <v>117</v>
      </c>
      <c r="G185" s="2">
        <v>117</v>
      </c>
      <c r="H185" s="2">
        <v>117</v>
      </c>
      <c r="I185" s="2">
        <v>117</v>
      </c>
      <c r="J185" s="2">
        <v>117</v>
      </c>
      <c r="K185" s="2">
        <v>117</v>
      </c>
      <c r="L185" s="2">
        <v>117</v>
      </c>
      <c r="M185" s="2">
        <v>117</v>
      </c>
      <c r="N185" s="2">
        <v>117</v>
      </c>
      <c r="O185" s="2">
        <v>117</v>
      </c>
      <c r="P185" s="2">
        <v>117</v>
      </c>
      <c r="Q185" s="2">
        <v>117</v>
      </c>
      <c r="R185" s="2">
        <v>117</v>
      </c>
      <c r="S185" s="2">
        <v>117</v>
      </c>
      <c r="T185" s="2">
        <v>351</v>
      </c>
      <c r="U185" s="2">
        <v>351</v>
      </c>
      <c r="V185" s="2">
        <v>351</v>
      </c>
      <c r="W185" s="2">
        <v>351</v>
      </c>
      <c r="X185" s="2">
        <v>351</v>
      </c>
      <c r="Y185" s="2">
        <v>351</v>
      </c>
      <c r="Z185" s="2">
        <v>351</v>
      </c>
      <c r="AA185" s="2">
        <v>351</v>
      </c>
      <c r="AB185" s="2">
        <v>351</v>
      </c>
      <c r="AC185" s="2">
        <v>351</v>
      </c>
      <c r="AD185" s="2">
        <v>351</v>
      </c>
      <c r="AE185" s="2">
        <v>351</v>
      </c>
      <c r="AF185" s="2">
        <v>351</v>
      </c>
      <c r="AG185" s="2">
        <v>351</v>
      </c>
      <c r="AH185" s="2">
        <v>351</v>
      </c>
      <c r="AI185" s="2">
        <v>351</v>
      </c>
      <c r="AJ185" s="2">
        <v>351</v>
      </c>
      <c r="AK185" s="2">
        <v>351</v>
      </c>
      <c r="AL185" s="2">
        <v>351</v>
      </c>
      <c r="AM185" s="2">
        <v>351</v>
      </c>
      <c r="AN185" s="2">
        <v>351</v>
      </c>
      <c r="AO185" s="2">
        <v>351</v>
      </c>
      <c r="AP185" s="2">
        <v>351</v>
      </c>
      <c r="AQ185" s="2">
        <v>351</v>
      </c>
      <c r="AR185" s="2">
        <v>351</v>
      </c>
      <c r="AS185" s="2">
        <v>351</v>
      </c>
      <c r="AT185" s="2">
        <v>351</v>
      </c>
      <c r="AU185" s="2">
        <v>351</v>
      </c>
      <c r="AV185" s="2">
        <v>351</v>
      </c>
      <c r="AW185" s="2">
        <v>351</v>
      </c>
      <c r="AX185" s="2">
        <v>351</v>
      </c>
      <c r="AY185" s="2">
        <v>351</v>
      </c>
      <c r="AZ185" s="2">
        <v>351</v>
      </c>
      <c r="BA185" s="2">
        <v>351</v>
      </c>
      <c r="BB185" s="2">
        <v>351</v>
      </c>
      <c r="BC185" s="2">
        <v>351</v>
      </c>
      <c r="BD185" s="2">
        <v>351</v>
      </c>
      <c r="BE185" s="2">
        <v>781</v>
      </c>
      <c r="BF185" s="2">
        <v>781</v>
      </c>
      <c r="BG185" s="2">
        <v>781</v>
      </c>
      <c r="BH185" s="2">
        <v>781</v>
      </c>
      <c r="BI185" s="2">
        <v>781</v>
      </c>
      <c r="BJ185" s="2">
        <v>781</v>
      </c>
      <c r="BK185" s="2">
        <v>781</v>
      </c>
      <c r="BL185" s="2">
        <v>781</v>
      </c>
      <c r="BM185" s="2">
        <v>781</v>
      </c>
      <c r="BN185" s="2">
        <v>781</v>
      </c>
      <c r="BO185" s="18">
        <v>781</v>
      </c>
      <c r="BP185" s="18">
        <v>781</v>
      </c>
      <c r="BQ185" s="18">
        <v>781</v>
      </c>
      <c r="BR185" s="18">
        <v>781</v>
      </c>
      <c r="BS185" s="18">
        <v>781</v>
      </c>
      <c r="BT185" s="18">
        <v>781</v>
      </c>
      <c r="BU185" s="18">
        <v>781</v>
      </c>
      <c r="BV185" s="18">
        <v>781</v>
      </c>
      <c r="BW185" s="18">
        <v>781</v>
      </c>
      <c r="BX185" s="18">
        <v>781</v>
      </c>
      <c r="BY185" s="18">
        <v>781</v>
      </c>
      <c r="BZ185" s="18">
        <v>781</v>
      </c>
      <c r="CA185" s="18">
        <v>781</v>
      </c>
      <c r="CB185" s="18">
        <v>781</v>
      </c>
      <c r="CC185" s="18">
        <v>781</v>
      </c>
      <c r="CD185" s="18">
        <v>781</v>
      </c>
      <c r="CE185" s="18">
        <v>781</v>
      </c>
      <c r="CF185" s="18">
        <v>781</v>
      </c>
      <c r="CG185" s="18">
        <v>781</v>
      </c>
      <c r="CH185" s="18">
        <v>781</v>
      </c>
      <c r="CI185" s="18">
        <v>781</v>
      </c>
      <c r="CJ185" s="18">
        <v>781</v>
      </c>
      <c r="CK185" s="18">
        <v>781</v>
      </c>
      <c r="CL185" s="18">
        <v>781</v>
      </c>
      <c r="CM185" s="18">
        <v>781</v>
      </c>
      <c r="CN185" s="18">
        <v>781</v>
      </c>
      <c r="CO185" s="18">
        <v>781</v>
      </c>
      <c r="CP185" s="18">
        <v>781</v>
      </c>
      <c r="CQ185" s="18">
        <v>781</v>
      </c>
      <c r="CR185" s="18">
        <v>781</v>
      </c>
      <c r="CS185" s="18">
        <v>781</v>
      </c>
      <c r="CT185" s="18">
        <v>781</v>
      </c>
      <c r="CU185" s="18">
        <v>781</v>
      </c>
      <c r="CV185" s="18">
        <v>781</v>
      </c>
      <c r="CW185" s="18">
        <v>781</v>
      </c>
      <c r="CX185" s="18">
        <v>781</v>
      </c>
      <c r="CY185" s="18">
        <v>781</v>
      </c>
      <c r="CZ185" s="18">
        <v>781</v>
      </c>
      <c r="DA185" s="18">
        <v>781</v>
      </c>
      <c r="DB185" s="18">
        <v>781</v>
      </c>
      <c r="DC185" s="18">
        <v>781</v>
      </c>
      <c r="DD185" s="18">
        <v>781</v>
      </c>
      <c r="DE185" s="18">
        <v>781</v>
      </c>
      <c r="DF185" s="18">
        <v>781</v>
      </c>
      <c r="DG185" s="18">
        <v>781</v>
      </c>
      <c r="DH185" s="18">
        <v>781</v>
      </c>
      <c r="DI185" s="18">
        <v>781</v>
      </c>
      <c r="DJ185" s="18">
        <v>781</v>
      </c>
      <c r="DK185" s="18">
        <v>781</v>
      </c>
      <c r="DL185" s="18">
        <v>781</v>
      </c>
      <c r="DM185" s="18">
        <v>781</v>
      </c>
      <c r="DN185" s="18">
        <v>781</v>
      </c>
      <c r="DO185" s="18">
        <v>781</v>
      </c>
      <c r="DP185" s="18">
        <v>781</v>
      </c>
      <c r="DQ185" s="18">
        <v>781</v>
      </c>
      <c r="DR185" s="18">
        <v>781</v>
      </c>
      <c r="DS185" s="18">
        <v>781</v>
      </c>
      <c r="DT185" s="18">
        <v>781</v>
      </c>
      <c r="DU185" s="18">
        <v>781</v>
      </c>
      <c r="DV185" s="18">
        <v>781</v>
      </c>
      <c r="DW185" s="18">
        <v>781</v>
      </c>
      <c r="DX185" s="18">
        <v>781</v>
      </c>
      <c r="DY185" s="18">
        <v>781</v>
      </c>
      <c r="DZ185" s="18">
        <v>781</v>
      </c>
      <c r="EA185" s="18">
        <v>781</v>
      </c>
      <c r="EB185" s="18">
        <v>781</v>
      </c>
      <c r="EC185" s="18">
        <v>781</v>
      </c>
      <c r="ED185" s="18">
        <v>781</v>
      </c>
      <c r="EE185" s="18">
        <v>781</v>
      </c>
      <c r="EF185" s="18">
        <v>781</v>
      </c>
      <c r="EG185" s="18">
        <v>781</v>
      </c>
      <c r="EH185" s="18">
        <v>781</v>
      </c>
      <c r="EI185" s="18">
        <v>781</v>
      </c>
      <c r="EJ185" s="18">
        <v>781</v>
      </c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</row>
    <row r="186" spans="1:301" ht="13.5" thickBot="1" x14ac:dyDescent="0.25">
      <c r="A186" s="6"/>
      <c r="B186" s="3">
        <f t="shared" ref="B186" si="2349">B185-B184</f>
        <v>24</v>
      </c>
      <c r="C186" s="3">
        <f t="shared" ref="C186:D186" si="2350">C185-C184</f>
        <v>24</v>
      </c>
      <c r="D186" s="3">
        <f t="shared" si="2350"/>
        <v>24</v>
      </c>
      <c r="E186" s="3">
        <f t="shared" ref="E186:F186" si="2351">E185-E184</f>
        <v>24</v>
      </c>
      <c r="F186" s="3">
        <f t="shared" si="2351"/>
        <v>24</v>
      </c>
      <c r="G186" s="3">
        <f t="shared" ref="G186:L186" si="2352">G185-G184</f>
        <v>17</v>
      </c>
      <c r="H186" s="3">
        <f t="shared" si="2352"/>
        <v>12</v>
      </c>
      <c r="I186" s="3">
        <f t="shared" si="2352"/>
        <v>12</v>
      </c>
      <c r="J186" s="3">
        <f t="shared" si="2352"/>
        <v>12</v>
      </c>
      <c r="K186" s="3">
        <f t="shared" si="2352"/>
        <v>12</v>
      </c>
      <c r="L186" s="3">
        <f t="shared" si="2352"/>
        <v>12</v>
      </c>
      <c r="M186" s="3">
        <f t="shared" ref="M186:N186" si="2353">M185-M184</f>
        <v>12</v>
      </c>
      <c r="N186" s="3">
        <f t="shared" si="2353"/>
        <v>12</v>
      </c>
      <c r="O186" s="3">
        <f t="shared" ref="O186:P186" si="2354">O185-O184</f>
        <v>12</v>
      </c>
      <c r="P186" s="3">
        <f t="shared" si="2354"/>
        <v>12</v>
      </c>
      <c r="Q186" s="3">
        <f t="shared" ref="Q186:R186" si="2355">Q185-Q184</f>
        <v>12</v>
      </c>
      <c r="R186" s="3">
        <f t="shared" si="2355"/>
        <v>12</v>
      </c>
      <c r="S186" s="3">
        <f t="shared" ref="S186:T186" si="2356">S185-S184</f>
        <v>7</v>
      </c>
      <c r="T186" s="3">
        <f t="shared" si="2356"/>
        <v>232</v>
      </c>
      <c r="U186" s="3">
        <f t="shared" ref="U186:V186" si="2357">U185-U184</f>
        <v>232</v>
      </c>
      <c r="V186" s="3">
        <f t="shared" si="2357"/>
        <v>232</v>
      </c>
      <c r="W186" s="3">
        <f t="shared" ref="W186:X186" si="2358">W185-W184</f>
        <v>229</v>
      </c>
      <c r="X186" s="3">
        <f t="shared" si="2358"/>
        <v>229</v>
      </c>
      <c r="Y186" s="3">
        <f t="shared" ref="Y186:Z186" si="2359">Y185-Y184</f>
        <v>229</v>
      </c>
      <c r="Z186" s="3">
        <f t="shared" si="2359"/>
        <v>229</v>
      </c>
      <c r="AA186" s="3">
        <f t="shared" ref="AA186:AB186" si="2360">AA185-AA184</f>
        <v>229</v>
      </c>
      <c r="AB186" s="3">
        <f t="shared" si="2360"/>
        <v>229</v>
      </c>
      <c r="AC186" s="3">
        <f t="shared" ref="AC186:AD186" si="2361">AC185-AC184</f>
        <v>215</v>
      </c>
      <c r="AD186" s="3">
        <f t="shared" si="2361"/>
        <v>196</v>
      </c>
      <c r="AE186" s="3">
        <f t="shared" ref="AE186:AF186" si="2362">AE185-AE184</f>
        <v>168</v>
      </c>
      <c r="AF186" s="3">
        <f t="shared" si="2362"/>
        <v>149</v>
      </c>
      <c r="AG186" s="3">
        <f t="shared" ref="AG186:AH186" si="2363">AG185-AG184</f>
        <v>130</v>
      </c>
      <c r="AH186" s="3">
        <f t="shared" si="2363"/>
        <v>115</v>
      </c>
      <c r="AI186" s="3">
        <f t="shared" ref="AI186:AJ186" si="2364">AI185-AI184</f>
        <v>104</v>
      </c>
      <c r="AJ186" s="3">
        <f t="shared" si="2364"/>
        <v>97</v>
      </c>
      <c r="AK186" s="3">
        <f t="shared" ref="AK186:AL186" si="2365">AK185-AK184</f>
        <v>97</v>
      </c>
      <c r="AL186" s="3">
        <f t="shared" si="2365"/>
        <v>97</v>
      </c>
      <c r="AM186" s="3">
        <f t="shared" ref="AM186:AN186" si="2366">AM185-AM184</f>
        <v>97</v>
      </c>
      <c r="AN186" s="3">
        <f t="shared" si="2366"/>
        <v>97</v>
      </c>
      <c r="AO186" s="3">
        <f t="shared" ref="AO186:AP186" si="2367">AO185-AO184</f>
        <v>67</v>
      </c>
      <c r="AP186" s="3">
        <f t="shared" si="2367"/>
        <v>67</v>
      </c>
      <c r="AQ186" s="3">
        <f t="shared" ref="AQ186:AR186" si="2368">AQ185-AQ184</f>
        <v>67</v>
      </c>
      <c r="AR186" s="3">
        <f t="shared" si="2368"/>
        <v>67</v>
      </c>
      <c r="AS186" s="3">
        <f t="shared" ref="AS186:AT186" si="2369">AS185-AS184</f>
        <v>67</v>
      </c>
      <c r="AT186" s="3">
        <f t="shared" si="2369"/>
        <v>67</v>
      </c>
      <c r="AU186" s="3">
        <f t="shared" ref="AU186" si="2370">AU185-AU184</f>
        <v>65</v>
      </c>
      <c r="AV186" s="3">
        <f t="shared" ref="AV186:AW186" si="2371">AV185-AV184</f>
        <v>65</v>
      </c>
      <c r="AW186" s="3">
        <f t="shared" si="2371"/>
        <v>65</v>
      </c>
      <c r="AX186" s="3">
        <f t="shared" ref="AX186:AY186" si="2372">AX185-AX184</f>
        <v>65</v>
      </c>
      <c r="AY186" s="3">
        <f t="shared" si="2372"/>
        <v>65</v>
      </c>
      <c r="AZ186" s="3">
        <f t="shared" ref="AZ186:BA186" si="2373">AZ185-AZ184</f>
        <v>65</v>
      </c>
      <c r="BA186" s="3">
        <f t="shared" si="2373"/>
        <v>65</v>
      </c>
      <c r="BB186" s="3">
        <f t="shared" ref="BB186:BC186" si="2374">BB185-BB184</f>
        <v>56</v>
      </c>
      <c r="BC186" s="3">
        <f t="shared" si="2374"/>
        <v>34</v>
      </c>
      <c r="BD186" s="3">
        <f t="shared" ref="BD186:BE186" si="2375">BD185-BD184</f>
        <v>3</v>
      </c>
      <c r="BE186" s="3">
        <f t="shared" si="2375"/>
        <v>401</v>
      </c>
      <c r="BF186" s="3">
        <f t="shared" ref="BF186:BG186" si="2376">BF185-BF184</f>
        <v>382</v>
      </c>
      <c r="BG186" s="3">
        <f t="shared" si="2376"/>
        <v>353</v>
      </c>
      <c r="BH186" s="3">
        <f t="shared" ref="BH186:BI186" si="2377">BH185-BH184</f>
        <v>325</v>
      </c>
      <c r="BI186" s="3">
        <f t="shared" si="2377"/>
        <v>289</v>
      </c>
      <c r="BJ186" s="3">
        <f t="shared" ref="BJ186:BK186" si="2378">BJ185-BJ184</f>
        <v>242</v>
      </c>
      <c r="BK186" s="3">
        <f t="shared" si="2378"/>
        <v>207</v>
      </c>
      <c r="BL186" s="3">
        <f t="shared" ref="BL186:BM186" si="2379">BL185-BL184</f>
        <v>151</v>
      </c>
      <c r="BM186" s="3">
        <f t="shared" si="2379"/>
        <v>111</v>
      </c>
      <c r="BN186" s="3">
        <f t="shared" ref="BN186:BO186" si="2380">BN185-BN184</f>
        <v>55</v>
      </c>
      <c r="BO186" s="19">
        <f t="shared" si="2380"/>
        <v>-12</v>
      </c>
      <c r="BP186" s="19">
        <f t="shared" ref="BP186:BQ186" si="2381">BP185-BP184</f>
        <v>-38</v>
      </c>
      <c r="BQ186" s="19">
        <f t="shared" si="2381"/>
        <v>-39</v>
      </c>
      <c r="BR186" s="19">
        <f t="shared" ref="BR186:BS186" si="2382">BR185-BR184</f>
        <v>-39</v>
      </c>
      <c r="BS186" s="19">
        <f t="shared" si="2382"/>
        <v>-39</v>
      </c>
      <c r="BT186" s="19">
        <f t="shared" ref="BT186:BU186" si="2383">BT185-BT184</f>
        <v>-45</v>
      </c>
      <c r="BU186" s="19">
        <f t="shared" si="2383"/>
        <v>-48</v>
      </c>
      <c r="BV186" s="19">
        <f t="shared" ref="BV186:BW186" si="2384">BV185-BV184</f>
        <v>-49</v>
      </c>
      <c r="BW186" s="19">
        <f t="shared" si="2384"/>
        <v>-49</v>
      </c>
      <c r="BX186" s="19">
        <f t="shared" ref="BX186:BY186" si="2385">BX185-BX184</f>
        <v>-50</v>
      </c>
      <c r="BY186" s="19">
        <f t="shared" si="2385"/>
        <v>-53</v>
      </c>
      <c r="BZ186" s="19">
        <f t="shared" ref="BZ186:CA186" si="2386">BZ185-BZ184</f>
        <v>-59</v>
      </c>
      <c r="CA186" s="19">
        <f t="shared" si="2386"/>
        <v>-66</v>
      </c>
      <c r="CB186" s="19">
        <f t="shared" ref="CB186:CC186" si="2387">CB185-CB184</f>
        <v>-66</v>
      </c>
      <c r="CC186" s="19">
        <f t="shared" si="2387"/>
        <v>-66</v>
      </c>
      <c r="CD186" s="19">
        <f t="shared" ref="CD186:CE186" si="2388">CD185-CD184</f>
        <v>-68</v>
      </c>
      <c r="CE186" s="19">
        <f t="shared" si="2388"/>
        <v>-74</v>
      </c>
      <c r="CF186" s="19">
        <f t="shared" ref="CF186:CG186" si="2389">CF185-CF184</f>
        <v>-85</v>
      </c>
      <c r="CG186" s="19">
        <f t="shared" si="2389"/>
        <v>-89</v>
      </c>
      <c r="CH186" s="19">
        <f t="shared" ref="CH186:CI186" si="2390">CH185-CH184</f>
        <v>-89</v>
      </c>
      <c r="CI186" s="19">
        <f t="shared" si="2390"/>
        <v>-89</v>
      </c>
      <c r="CJ186" s="19">
        <f t="shared" ref="CJ186:CK186" si="2391">CJ185-CJ184</f>
        <v>-97</v>
      </c>
      <c r="CK186" s="19">
        <f t="shared" si="2391"/>
        <v>-101</v>
      </c>
      <c r="CL186" s="19">
        <f t="shared" ref="CL186:CM186" si="2392">CL185-CL184</f>
        <v>-105</v>
      </c>
      <c r="CM186" s="19">
        <f t="shared" si="2392"/>
        <v>-106</v>
      </c>
      <c r="CN186" s="19">
        <f t="shared" ref="CN186:CO186" si="2393">CN185-CN184</f>
        <v>-109</v>
      </c>
      <c r="CO186" s="19">
        <f t="shared" si="2393"/>
        <v>-113</v>
      </c>
      <c r="CP186" s="19">
        <f t="shared" ref="CP186:CQ186" si="2394">CP185-CP184</f>
        <v>-114</v>
      </c>
      <c r="CQ186" s="19">
        <f t="shared" si="2394"/>
        <v>-117</v>
      </c>
      <c r="CR186" s="19">
        <f t="shared" ref="CR186:CS186" si="2395">CR185-CR184</f>
        <v>-120</v>
      </c>
      <c r="CS186" s="19">
        <f t="shared" si="2395"/>
        <v>-125</v>
      </c>
      <c r="CT186" s="19">
        <f t="shared" ref="CT186" si="2396">CT185-CT184</f>
        <v>-131</v>
      </c>
      <c r="CU186" s="19">
        <f t="shared" ref="CU186:CV186" si="2397">CU185-CU184</f>
        <v>-132</v>
      </c>
      <c r="CV186" s="19">
        <f t="shared" si="2397"/>
        <v>-132</v>
      </c>
      <c r="CW186" s="19">
        <f t="shared" ref="CW186:CX186" si="2398">CW185-CW184</f>
        <v>-135</v>
      </c>
      <c r="CX186" s="19">
        <f t="shared" si="2398"/>
        <v>-135</v>
      </c>
      <c r="CY186" s="19">
        <f t="shared" ref="CY186:CZ186" si="2399">CY185-CY184</f>
        <v>-135</v>
      </c>
      <c r="CZ186" s="19">
        <f t="shared" si="2399"/>
        <v>-135</v>
      </c>
      <c r="DA186" s="19">
        <f t="shared" ref="DA186:DB186" si="2400">DA185-DA184</f>
        <v>-135</v>
      </c>
      <c r="DB186" s="19">
        <f t="shared" si="2400"/>
        <v>-137</v>
      </c>
      <c r="DC186" s="19">
        <f t="shared" ref="DC186:DD186" si="2401">DC185-DC184</f>
        <v>-140</v>
      </c>
      <c r="DD186" s="19">
        <f t="shared" si="2401"/>
        <v>-239</v>
      </c>
      <c r="DE186" s="19">
        <f t="shared" ref="DE186:DF186" si="2402">DE185-DE184</f>
        <v>-309</v>
      </c>
      <c r="DF186" s="19">
        <f t="shared" si="2402"/>
        <v>-309</v>
      </c>
      <c r="DG186" s="19">
        <f t="shared" ref="DG186:DH186" si="2403">DG185-DG184</f>
        <v>-309</v>
      </c>
      <c r="DH186" s="19">
        <f t="shared" si="2403"/>
        <v>-309</v>
      </c>
      <c r="DI186" s="19">
        <f t="shared" ref="DI186:DJ186" si="2404">DI185-DI184</f>
        <v>-309</v>
      </c>
      <c r="DJ186" s="19">
        <f t="shared" si="2404"/>
        <v>-318</v>
      </c>
      <c r="DK186" s="19">
        <f t="shared" ref="DK186:DL186" si="2405">DK185-DK184</f>
        <v>-318</v>
      </c>
      <c r="DL186" s="19">
        <f t="shared" si="2405"/>
        <v>-318</v>
      </c>
      <c r="DM186" s="19">
        <f t="shared" ref="DM186:DN186" si="2406">DM185-DM184</f>
        <v>-320</v>
      </c>
      <c r="DN186" s="19">
        <f t="shared" si="2406"/>
        <v>-320</v>
      </c>
      <c r="DO186" s="19">
        <f t="shared" ref="DO186:DP186" si="2407">DO185-DO184</f>
        <v>-320</v>
      </c>
      <c r="DP186" s="19">
        <f t="shared" si="2407"/>
        <v>-320</v>
      </c>
      <c r="DQ186" s="19">
        <f t="shared" ref="DQ186:DR186" si="2408">DQ185-DQ184</f>
        <v>-320</v>
      </c>
      <c r="DR186" s="19">
        <f t="shared" si="2408"/>
        <v>-320</v>
      </c>
      <c r="DS186" s="19">
        <f t="shared" ref="DS186:DT186" si="2409">DS185-DS184</f>
        <v>-320</v>
      </c>
      <c r="DT186" s="19">
        <f t="shared" si="2409"/>
        <v>-320</v>
      </c>
      <c r="DU186" s="19">
        <f t="shared" ref="DU186:DV186" si="2410">DU185-DU184</f>
        <v>-320</v>
      </c>
      <c r="DV186" s="19">
        <f t="shared" si="2410"/>
        <v>-320</v>
      </c>
      <c r="DW186" s="19">
        <f t="shared" ref="DW186:DX186" si="2411">DW185-DW184</f>
        <v>-320</v>
      </c>
      <c r="DX186" s="19">
        <f t="shared" si="2411"/>
        <v>-363</v>
      </c>
      <c r="DY186" s="19">
        <f t="shared" ref="DY186:DZ186" si="2412">DY185-DY184</f>
        <v>-363</v>
      </c>
      <c r="DZ186" s="19">
        <f t="shared" si="2412"/>
        <v>-363</v>
      </c>
      <c r="EA186" s="19">
        <f t="shared" ref="EA186:EB186" si="2413">EA185-EA184</f>
        <v>-366</v>
      </c>
      <c r="EB186" s="19">
        <f t="shared" si="2413"/>
        <v>-366</v>
      </c>
      <c r="EC186" s="19">
        <f t="shared" ref="EC186:KH186" si="2414">EC185-EC184</f>
        <v>-366</v>
      </c>
      <c r="ED186" s="19">
        <f t="shared" ref="ED186:EE186" si="2415">ED185-ED184</f>
        <v>-371</v>
      </c>
      <c r="EE186" s="19">
        <f t="shared" si="2415"/>
        <v>-371</v>
      </c>
      <c r="EF186" s="19">
        <f t="shared" ref="EF186:EG186" si="2416">EF185-EF184</f>
        <v>-371</v>
      </c>
      <c r="EG186" s="19">
        <f t="shared" si="2416"/>
        <v>-407</v>
      </c>
      <c r="EH186" s="19">
        <f t="shared" ref="EH186:EI186" si="2417">EH185-EH184</f>
        <v>-407</v>
      </c>
      <c r="EI186" s="19">
        <f t="shared" si="2417"/>
        <v>-407</v>
      </c>
      <c r="EJ186" s="19">
        <f t="shared" ref="EJ186" si="2418">EJ185-EJ184</f>
        <v>-407</v>
      </c>
      <c r="EK186" s="3">
        <f t="shared" ref="EK186:FS186" si="2419">EK185-EK184</f>
        <v>0</v>
      </c>
      <c r="EL186" s="3">
        <f t="shared" si="2419"/>
        <v>0</v>
      </c>
      <c r="EM186" s="3">
        <f t="shared" si="2419"/>
        <v>0</v>
      </c>
      <c r="EN186" s="3">
        <f t="shared" si="2419"/>
        <v>0</v>
      </c>
      <c r="EO186" s="3">
        <f t="shared" si="2419"/>
        <v>0</v>
      </c>
      <c r="EP186" s="3">
        <f t="shared" si="2419"/>
        <v>0</v>
      </c>
      <c r="EQ186" s="3">
        <f t="shared" si="2419"/>
        <v>0</v>
      </c>
      <c r="ER186" s="3">
        <f t="shared" si="2419"/>
        <v>0</v>
      </c>
      <c r="ES186" s="3">
        <f t="shared" si="2419"/>
        <v>0</v>
      </c>
      <c r="ET186" s="3">
        <f t="shared" si="2419"/>
        <v>0</v>
      </c>
      <c r="EU186" s="3">
        <f t="shared" si="2419"/>
        <v>0</v>
      </c>
      <c r="EV186" s="3">
        <f t="shared" si="2419"/>
        <v>0</v>
      </c>
      <c r="EW186" s="3">
        <f t="shared" si="2419"/>
        <v>0</v>
      </c>
      <c r="EX186" s="3">
        <f t="shared" si="2419"/>
        <v>0</v>
      </c>
      <c r="EY186" s="3">
        <f t="shared" si="2419"/>
        <v>0</v>
      </c>
      <c r="EZ186" s="3">
        <f t="shared" si="2419"/>
        <v>0</v>
      </c>
      <c r="FA186" s="3">
        <f t="shared" si="2419"/>
        <v>0</v>
      </c>
      <c r="FB186" s="3">
        <f t="shared" si="2419"/>
        <v>0</v>
      </c>
      <c r="FC186" s="3">
        <f t="shared" si="2419"/>
        <v>0</v>
      </c>
      <c r="FD186" s="3">
        <f t="shared" si="2419"/>
        <v>0</v>
      </c>
      <c r="FE186" s="3">
        <f t="shared" si="2419"/>
        <v>0</v>
      </c>
      <c r="FF186" s="3">
        <f t="shared" si="2419"/>
        <v>0</v>
      </c>
      <c r="FG186" s="3">
        <f t="shared" si="2419"/>
        <v>0</v>
      </c>
      <c r="FH186" s="3">
        <f t="shared" si="2419"/>
        <v>0</v>
      </c>
      <c r="FI186" s="3">
        <f t="shared" si="2419"/>
        <v>0</v>
      </c>
      <c r="FJ186" s="3">
        <f t="shared" si="2419"/>
        <v>0</v>
      </c>
      <c r="FK186" s="3">
        <f t="shared" si="2419"/>
        <v>0</v>
      </c>
      <c r="FL186" s="3">
        <f t="shared" si="2419"/>
        <v>0</v>
      </c>
      <c r="FM186" s="3">
        <f t="shared" si="2419"/>
        <v>0</v>
      </c>
      <c r="FN186" s="3">
        <f t="shared" si="2419"/>
        <v>0</v>
      </c>
      <c r="FO186" s="3">
        <f t="shared" si="2419"/>
        <v>0</v>
      </c>
      <c r="FP186" s="3">
        <f t="shared" si="2419"/>
        <v>0</v>
      </c>
      <c r="FQ186" s="3">
        <f t="shared" si="2419"/>
        <v>0</v>
      </c>
      <c r="FR186" s="3">
        <f t="shared" si="2419"/>
        <v>0</v>
      </c>
      <c r="FS186" s="3">
        <f t="shared" si="2419"/>
        <v>0</v>
      </c>
      <c r="FT186" s="3">
        <f t="shared" si="2414"/>
        <v>0</v>
      </c>
      <c r="FU186" s="3">
        <f t="shared" si="2414"/>
        <v>0</v>
      </c>
      <c r="FV186" s="3">
        <f t="shared" si="2414"/>
        <v>0</v>
      </c>
      <c r="FW186" s="3">
        <f t="shared" si="2414"/>
        <v>0</v>
      </c>
      <c r="FX186" s="3">
        <f t="shared" si="2414"/>
        <v>0</v>
      </c>
      <c r="FY186" s="3">
        <f t="shared" si="2414"/>
        <v>0</v>
      </c>
      <c r="FZ186" s="3">
        <f t="shared" si="2414"/>
        <v>0</v>
      </c>
      <c r="GA186" s="3">
        <f t="shared" si="2414"/>
        <v>0</v>
      </c>
      <c r="GB186" s="3">
        <f t="shared" si="2414"/>
        <v>0</v>
      </c>
      <c r="GC186" s="3">
        <f t="shared" si="2414"/>
        <v>0</v>
      </c>
      <c r="GD186" s="3">
        <f t="shared" si="2414"/>
        <v>0</v>
      </c>
      <c r="GE186" s="3">
        <f t="shared" si="2414"/>
        <v>0</v>
      </c>
      <c r="GF186" s="3">
        <f t="shared" si="2414"/>
        <v>0</v>
      </c>
      <c r="GG186" s="3">
        <f t="shared" si="2414"/>
        <v>0</v>
      </c>
      <c r="GH186" s="3">
        <f t="shared" si="2414"/>
        <v>0</v>
      </c>
      <c r="GI186" s="3">
        <f t="shared" si="2414"/>
        <v>0</v>
      </c>
      <c r="GJ186" s="3">
        <f t="shared" si="2414"/>
        <v>0</v>
      </c>
      <c r="GK186" s="3">
        <f t="shared" si="2414"/>
        <v>0</v>
      </c>
      <c r="GL186" s="3">
        <f t="shared" si="2414"/>
        <v>0</v>
      </c>
      <c r="GM186" s="3">
        <f t="shared" si="2414"/>
        <v>0</v>
      </c>
      <c r="GN186" s="3">
        <f t="shared" si="2414"/>
        <v>0</v>
      </c>
      <c r="GO186" s="3">
        <f t="shared" si="2414"/>
        <v>0</v>
      </c>
      <c r="GP186" s="3">
        <f t="shared" si="2414"/>
        <v>0</v>
      </c>
      <c r="GQ186" s="3">
        <f t="shared" si="2414"/>
        <v>0</v>
      </c>
      <c r="GR186" s="3">
        <f t="shared" si="2414"/>
        <v>0</v>
      </c>
      <c r="GS186" s="3">
        <f t="shared" si="2414"/>
        <v>0</v>
      </c>
      <c r="GT186" s="3">
        <f t="shared" si="2414"/>
        <v>0</v>
      </c>
      <c r="GU186" s="3">
        <f t="shared" si="2414"/>
        <v>0</v>
      </c>
      <c r="GV186" s="3">
        <f t="shared" si="2414"/>
        <v>0</v>
      </c>
      <c r="GW186" s="3">
        <f t="shared" si="2414"/>
        <v>0</v>
      </c>
      <c r="GX186" s="3">
        <f t="shared" si="2414"/>
        <v>0</v>
      </c>
      <c r="GY186" s="3">
        <f t="shared" si="2414"/>
        <v>0</v>
      </c>
      <c r="GZ186" s="3">
        <f t="shared" si="2414"/>
        <v>0</v>
      </c>
      <c r="HA186" s="3">
        <f t="shared" si="2414"/>
        <v>0</v>
      </c>
      <c r="HB186" s="3">
        <f t="shared" si="2414"/>
        <v>0</v>
      </c>
      <c r="HC186" s="3">
        <f t="shared" si="2414"/>
        <v>0</v>
      </c>
      <c r="HD186" s="3">
        <f t="shared" si="2414"/>
        <v>0</v>
      </c>
      <c r="HE186" s="3">
        <f t="shared" si="2414"/>
        <v>0</v>
      </c>
      <c r="HF186" s="3">
        <f t="shared" si="2414"/>
        <v>0</v>
      </c>
      <c r="HG186" s="3">
        <f t="shared" si="2414"/>
        <v>0</v>
      </c>
      <c r="HH186" s="3">
        <f t="shared" si="2414"/>
        <v>0</v>
      </c>
      <c r="HI186" s="3">
        <f t="shared" si="2414"/>
        <v>0</v>
      </c>
      <c r="HJ186" s="3">
        <f t="shared" ref="HJ186:IY186" si="2420">HJ185-HJ184</f>
        <v>0</v>
      </c>
      <c r="HK186" s="3">
        <f t="shared" si="2420"/>
        <v>0</v>
      </c>
      <c r="HL186" s="3">
        <f t="shared" si="2420"/>
        <v>0</v>
      </c>
      <c r="HM186" s="3">
        <f t="shared" si="2420"/>
        <v>0</v>
      </c>
      <c r="HN186" s="3">
        <f t="shared" si="2420"/>
        <v>0</v>
      </c>
      <c r="HO186" s="3">
        <f t="shared" si="2420"/>
        <v>0</v>
      </c>
      <c r="HP186" s="3">
        <f t="shared" si="2420"/>
        <v>0</v>
      </c>
      <c r="HQ186" s="3">
        <f t="shared" si="2420"/>
        <v>0</v>
      </c>
      <c r="HR186" s="3">
        <f t="shared" si="2420"/>
        <v>0</v>
      </c>
      <c r="HS186" s="3">
        <f t="shared" si="2420"/>
        <v>0</v>
      </c>
      <c r="HT186" s="3">
        <f t="shared" si="2420"/>
        <v>0</v>
      </c>
      <c r="HU186" s="3">
        <f t="shared" si="2420"/>
        <v>0</v>
      </c>
      <c r="HV186" s="3">
        <f t="shared" si="2420"/>
        <v>0</v>
      </c>
      <c r="HW186" s="3">
        <f t="shared" si="2420"/>
        <v>0</v>
      </c>
      <c r="HX186" s="3">
        <f t="shared" si="2420"/>
        <v>0</v>
      </c>
      <c r="HY186" s="3">
        <f t="shared" si="2420"/>
        <v>0</v>
      </c>
      <c r="HZ186" s="3">
        <f t="shared" si="2420"/>
        <v>0</v>
      </c>
      <c r="IA186" s="3">
        <f t="shared" si="2420"/>
        <v>0</v>
      </c>
      <c r="IB186" s="3">
        <f t="shared" si="2420"/>
        <v>0</v>
      </c>
      <c r="IC186" s="3">
        <f t="shared" si="2420"/>
        <v>0</v>
      </c>
      <c r="ID186" s="3">
        <f t="shared" si="2420"/>
        <v>0</v>
      </c>
      <c r="IE186" s="3">
        <f t="shared" si="2420"/>
        <v>0</v>
      </c>
      <c r="IF186" s="3">
        <f t="shared" si="2420"/>
        <v>0</v>
      </c>
      <c r="IG186" s="3">
        <f t="shared" si="2420"/>
        <v>0</v>
      </c>
      <c r="IH186" s="3">
        <f t="shared" si="2420"/>
        <v>0</v>
      </c>
      <c r="II186" s="3">
        <f t="shared" si="2420"/>
        <v>0</v>
      </c>
      <c r="IJ186" s="3">
        <f t="shared" si="2420"/>
        <v>0</v>
      </c>
      <c r="IK186" s="3">
        <f t="shared" si="2420"/>
        <v>0</v>
      </c>
      <c r="IL186" s="3">
        <f t="shared" si="2420"/>
        <v>0</v>
      </c>
      <c r="IM186" s="3">
        <f t="shared" si="2420"/>
        <v>0</v>
      </c>
      <c r="IN186" s="3">
        <f t="shared" si="2420"/>
        <v>0</v>
      </c>
      <c r="IO186" s="3">
        <f t="shared" si="2420"/>
        <v>0</v>
      </c>
      <c r="IP186" s="3">
        <f t="shared" si="2420"/>
        <v>0</v>
      </c>
      <c r="IQ186" s="3">
        <f t="shared" si="2420"/>
        <v>0</v>
      </c>
      <c r="IR186" s="3">
        <f t="shared" si="2420"/>
        <v>0</v>
      </c>
      <c r="IS186" s="3">
        <f t="shared" si="2420"/>
        <v>0</v>
      </c>
      <c r="IT186" s="3">
        <f t="shared" si="2420"/>
        <v>0</v>
      </c>
      <c r="IU186" s="3">
        <f t="shared" si="2420"/>
        <v>0</v>
      </c>
      <c r="IV186" s="3">
        <f t="shared" si="2420"/>
        <v>0</v>
      </c>
      <c r="IW186" s="3">
        <f t="shared" si="2420"/>
        <v>0</v>
      </c>
      <c r="IX186" s="3">
        <f t="shared" si="2420"/>
        <v>0</v>
      </c>
      <c r="IY186" s="3">
        <f t="shared" si="2420"/>
        <v>0</v>
      </c>
      <c r="IZ186" s="3">
        <f t="shared" si="2414"/>
        <v>0</v>
      </c>
      <c r="JA186" s="3">
        <f t="shared" si="2414"/>
        <v>0</v>
      </c>
      <c r="JB186" s="3">
        <f t="shared" si="2414"/>
        <v>0</v>
      </c>
      <c r="JC186" s="3">
        <f t="shared" si="2414"/>
        <v>0</v>
      </c>
      <c r="JD186" s="3">
        <f t="shared" si="2414"/>
        <v>0</v>
      </c>
      <c r="JE186" s="3">
        <f t="shared" si="2414"/>
        <v>0</v>
      </c>
      <c r="JF186" s="3">
        <f t="shared" si="2414"/>
        <v>0</v>
      </c>
      <c r="JG186" s="3">
        <f t="shared" ref="JG186:JM186" si="2421">JG185-JG184</f>
        <v>0</v>
      </c>
      <c r="JH186" s="3">
        <f t="shared" si="2421"/>
        <v>0</v>
      </c>
      <c r="JI186" s="3">
        <f t="shared" si="2421"/>
        <v>0</v>
      </c>
      <c r="JJ186" s="3">
        <f t="shared" si="2421"/>
        <v>0</v>
      </c>
      <c r="JK186" s="3">
        <f t="shared" si="2421"/>
        <v>0</v>
      </c>
      <c r="JL186" s="3">
        <f t="shared" si="2421"/>
        <v>0</v>
      </c>
      <c r="JM186" s="3">
        <f t="shared" si="2421"/>
        <v>0</v>
      </c>
      <c r="JN186" s="3">
        <f t="shared" si="2414"/>
        <v>0</v>
      </c>
      <c r="JO186" s="3">
        <f t="shared" si="2414"/>
        <v>0</v>
      </c>
      <c r="JP186" s="3">
        <f t="shared" si="2414"/>
        <v>0</v>
      </c>
      <c r="JQ186" s="3">
        <f t="shared" si="2414"/>
        <v>0</v>
      </c>
      <c r="JR186" s="3">
        <f t="shared" si="2414"/>
        <v>0</v>
      </c>
      <c r="JS186" s="3">
        <f t="shared" si="2414"/>
        <v>0</v>
      </c>
      <c r="JT186" s="3">
        <f t="shared" si="2414"/>
        <v>0</v>
      </c>
      <c r="JU186" s="3">
        <f t="shared" ref="JU186:KA186" si="2422">JU185-JU184</f>
        <v>0</v>
      </c>
      <c r="JV186" s="3">
        <f t="shared" si="2422"/>
        <v>0</v>
      </c>
      <c r="JW186" s="3">
        <f t="shared" si="2422"/>
        <v>0</v>
      </c>
      <c r="JX186" s="3">
        <f t="shared" si="2422"/>
        <v>0</v>
      </c>
      <c r="JY186" s="3">
        <f t="shared" si="2422"/>
        <v>0</v>
      </c>
      <c r="JZ186" s="3">
        <f t="shared" si="2422"/>
        <v>0</v>
      </c>
      <c r="KA186" s="3">
        <f t="shared" si="2422"/>
        <v>0</v>
      </c>
      <c r="KB186" s="3">
        <f t="shared" si="2414"/>
        <v>0</v>
      </c>
      <c r="KC186" s="3">
        <f t="shared" si="2414"/>
        <v>0</v>
      </c>
      <c r="KD186" s="3">
        <f t="shared" si="2414"/>
        <v>0</v>
      </c>
      <c r="KE186" s="3">
        <f t="shared" si="2414"/>
        <v>0</v>
      </c>
      <c r="KF186" s="3">
        <f t="shared" si="2414"/>
        <v>0</v>
      </c>
      <c r="KG186" s="3">
        <f t="shared" si="2414"/>
        <v>0</v>
      </c>
      <c r="KH186" s="3">
        <f t="shared" si="2414"/>
        <v>0</v>
      </c>
      <c r="KI186" s="3">
        <f t="shared" ref="KI186:KK186" si="2423">KI185-KI184</f>
        <v>0</v>
      </c>
      <c r="KJ186" s="3">
        <f t="shared" si="2423"/>
        <v>0</v>
      </c>
      <c r="KK186" s="3">
        <f t="shared" si="2423"/>
        <v>0</v>
      </c>
      <c r="KL186" s="3">
        <f t="shared" ref="KL186" si="2424">KL185-KL184</f>
        <v>0</v>
      </c>
      <c r="KM186" s="3">
        <f t="shared" ref="KM186:KO186" si="2425">KM185-KM184</f>
        <v>0</v>
      </c>
      <c r="KN186" s="3">
        <f t="shared" ref="KN186" si="2426">KN185-KN184</f>
        <v>0</v>
      </c>
      <c r="KO186" s="3">
        <f t="shared" si="2425"/>
        <v>0</v>
      </c>
    </row>
    <row r="187" spans="1:301" x14ac:dyDescent="0.2">
      <c r="A187" s="4" t="s">
        <v>28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 t="s">
        <v>48</v>
      </c>
      <c r="AD187" s="8" t="s">
        <v>48</v>
      </c>
      <c r="AE187" s="8" t="s">
        <v>48</v>
      </c>
      <c r="AF187" s="8" t="s">
        <v>48</v>
      </c>
      <c r="AG187" s="8" t="s">
        <v>48</v>
      </c>
      <c r="AH187" s="8" t="s">
        <v>48</v>
      </c>
      <c r="AI187" s="8" t="s">
        <v>48</v>
      </c>
      <c r="AJ187" s="8" t="s">
        <v>48</v>
      </c>
      <c r="AK187" s="8" t="s">
        <v>48</v>
      </c>
      <c r="AL187" s="8" t="s">
        <v>48</v>
      </c>
      <c r="AM187" s="8" t="s">
        <v>48</v>
      </c>
      <c r="AN187" s="8" t="s">
        <v>48</v>
      </c>
      <c r="AO187" s="8" t="s">
        <v>48</v>
      </c>
      <c r="AP187" s="8" t="s">
        <v>48</v>
      </c>
      <c r="AQ187" s="8" t="s">
        <v>48</v>
      </c>
      <c r="AR187" s="8" t="s">
        <v>48</v>
      </c>
      <c r="AS187" s="8" t="s">
        <v>48</v>
      </c>
      <c r="AT187" s="8" t="s">
        <v>48</v>
      </c>
      <c r="AU187" s="8" t="s">
        <v>48</v>
      </c>
      <c r="AV187" s="8" t="s">
        <v>48</v>
      </c>
      <c r="AW187" s="8" t="s">
        <v>48</v>
      </c>
      <c r="AX187" s="8" t="s">
        <v>48</v>
      </c>
      <c r="AY187" s="8" t="s">
        <v>48</v>
      </c>
      <c r="AZ187" s="8" t="s">
        <v>48</v>
      </c>
      <c r="BA187" s="8" t="s">
        <v>48</v>
      </c>
      <c r="BB187" s="8" t="s">
        <v>48</v>
      </c>
      <c r="BC187" s="8" t="s">
        <v>48</v>
      </c>
      <c r="BD187" s="8" t="s">
        <v>48</v>
      </c>
      <c r="BE187" s="8" t="s">
        <v>10</v>
      </c>
      <c r="BF187" s="8" t="s">
        <v>10</v>
      </c>
      <c r="BG187" s="8" t="s">
        <v>10</v>
      </c>
      <c r="BH187" s="8" t="s">
        <v>10</v>
      </c>
      <c r="BI187" s="8" t="s">
        <v>10</v>
      </c>
      <c r="BJ187" s="8" t="s">
        <v>10</v>
      </c>
      <c r="BK187" s="8" t="s">
        <v>10</v>
      </c>
      <c r="BL187" s="8" t="s">
        <v>10</v>
      </c>
      <c r="BM187" s="8" t="s">
        <v>10</v>
      </c>
      <c r="BN187" s="8" t="s">
        <v>10</v>
      </c>
      <c r="BO187" s="8" t="s">
        <v>10</v>
      </c>
      <c r="BP187" s="15" t="s">
        <v>49</v>
      </c>
      <c r="BQ187" s="15" t="s">
        <v>49</v>
      </c>
      <c r="BR187" s="15" t="s">
        <v>49</v>
      </c>
      <c r="BS187" s="15" t="s">
        <v>49</v>
      </c>
      <c r="BT187" s="15" t="s">
        <v>49</v>
      </c>
      <c r="BU187" s="15" t="s">
        <v>49</v>
      </c>
      <c r="BV187" s="15" t="s">
        <v>49</v>
      </c>
      <c r="BW187" s="15" t="s">
        <v>49</v>
      </c>
      <c r="BX187" s="15" t="s">
        <v>49</v>
      </c>
      <c r="BY187" s="15" t="s">
        <v>49</v>
      </c>
      <c r="BZ187" s="15" t="s">
        <v>49</v>
      </c>
      <c r="CA187" s="15" t="s">
        <v>49</v>
      </c>
      <c r="CB187" s="15" t="s">
        <v>49</v>
      </c>
      <c r="CC187" s="15" t="s">
        <v>49</v>
      </c>
      <c r="CD187" s="15" t="s">
        <v>49</v>
      </c>
      <c r="CE187" s="15" t="s">
        <v>49</v>
      </c>
      <c r="CF187" s="15" t="s">
        <v>49</v>
      </c>
      <c r="CG187" s="15" t="s">
        <v>49</v>
      </c>
      <c r="CH187" s="15" t="s">
        <v>49</v>
      </c>
      <c r="CI187" s="15" t="s">
        <v>49</v>
      </c>
      <c r="CJ187" s="15" t="s">
        <v>49</v>
      </c>
      <c r="CK187" s="15" t="s">
        <v>49</v>
      </c>
      <c r="CL187" s="15" t="s">
        <v>49</v>
      </c>
      <c r="CM187" s="15" t="s">
        <v>49</v>
      </c>
      <c r="CN187" s="15" t="s">
        <v>49</v>
      </c>
      <c r="CO187" s="15" t="s">
        <v>49</v>
      </c>
      <c r="CP187" s="15" t="s">
        <v>49</v>
      </c>
      <c r="CQ187" s="15" t="s">
        <v>49</v>
      </c>
      <c r="CR187" s="15" t="s">
        <v>49</v>
      </c>
      <c r="CS187" s="15" t="s">
        <v>49</v>
      </c>
      <c r="CT187" s="15" t="s">
        <v>49</v>
      </c>
      <c r="CU187" s="15" t="s">
        <v>49</v>
      </c>
      <c r="CV187" s="15" t="s">
        <v>49</v>
      </c>
      <c r="CW187" s="15" t="s">
        <v>49</v>
      </c>
      <c r="CX187" s="15" t="s">
        <v>49</v>
      </c>
      <c r="CY187" s="15" t="s">
        <v>49</v>
      </c>
      <c r="CZ187" s="15" t="s">
        <v>49</v>
      </c>
      <c r="DA187" s="15" t="s">
        <v>49</v>
      </c>
      <c r="DB187" s="15" t="s">
        <v>49</v>
      </c>
      <c r="DC187" s="15" t="s">
        <v>49</v>
      </c>
      <c r="DD187" s="15" t="s">
        <v>49</v>
      </c>
      <c r="DE187" s="15" t="s">
        <v>49</v>
      </c>
      <c r="DF187" s="15" t="s">
        <v>49</v>
      </c>
      <c r="DG187" s="15" t="s">
        <v>49</v>
      </c>
      <c r="DH187" s="15" t="s">
        <v>49</v>
      </c>
      <c r="DI187" s="15" t="s">
        <v>49</v>
      </c>
      <c r="DJ187" s="15" t="s">
        <v>49</v>
      </c>
      <c r="DK187" s="15" t="s">
        <v>49</v>
      </c>
      <c r="DL187" s="15" t="s">
        <v>49</v>
      </c>
      <c r="DM187" s="15" t="s">
        <v>49</v>
      </c>
      <c r="DN187" s="15" t="s">
        <v>49</v>
      </c>
      <c r="DO187" s="15" t="s">
        <v>49</v>
      </c>
      <c r="DP187" s="15" t="s">
        <v>49</v>
      </c>
      <c r="DQ187" s="15" t="s">
        <v>49</v>
      </c>
      <c r="DR187" s="15" t="s">
        <v>49</v>
      </c>
      <c r="DS187" s="15" t="s">
        <v>49</v>
      </c>
      <c r="DT187" s="15" t="s">
        <v>49</v>
      </c>
      <c r="DU187" s="15" t="s">
        <v>49</v>
      </c>
      <c r="DV187" s="15" t="s">
        <v>49</v>
      </c>
      <c r="DW187" s="15" t="s">
        <v>49</v>
      </c>
      <c r="DX187" s="15" t="s">
        <v>49</v>
      </c>
      <c r="DY187" s="15" t="s">
        <v>49</v>
      </c>
      <c r="DZ187" s="15" t="s">
        <v>49</v>
      </c>
      <c r="EA187" s="15" t="s">
        <v>49</v>
      </c>
      <c r="EB187" s="15" t="s">
        <v>49</v>
      </c>
      <c r="EC187" s="15" t="s">
        <v>49</v>
      </c>
      <c r="ED187" s="15" t="s">
        <v>49</v>
      </c>
      <c r="EE187" s="15" t="s">
        <v>49</v>
      </c>
      <c r="EF187" s="15" t="s">
        <v>49</v>
      </c>
      <c r="EG187" s="15" t="s">
        <v>49</v>
      </c>
      <c r="EH187" s="15" t="s">
        <v>49</v>
      </c>
      <c r="EI187" s="15" t="s">
        <v>49</v>
      </c>
      <c r="EJ187" s="15" t="s">
        <v>49</v>
      </c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  <c r="IW187" s="8"/>
      <c r="IX187" s="8"/>
      <c r="IY187" s="8"/>
      <c r="IZ187" s="8"/>
      <c r="JA187" s="8"/>
      <c r="JB187" s="8"/>
      <c r="JC187" s="8"/>
      <c r="JD187" s="8"/>
      <c r="JE187" s="8"/>
      <c r="JF187" s="8"/>
      <c r="JG187" s="8"/>
      <c r="JH187" s="8"/>
      <c r="JI187" s="8"/>
      <c r="JJ187" s="8"/>
      <c r="JK187" s="8"/>
      <c r="JL187" s="8"/>
      <c r="JM187" s="8"/>
      <c r="JN187" s="8"/>
      <c r="JO187" s="8"/>
      <c r="JP187" s="8"/>
      <c r="JQ187" s="8"/>
      <c r="JR187" s="8"/>
      <c r="JS187" s="8"/>
      <c r="JT187" s="8"/>
      <c r="JU187" s="8"/>
      <c r="JV187" s="8"/>
      <c r="JW187" s="8"/>
      <c r="JX187" s="8"/>
      <c r="JY187" s="8"/>
      <c r="JZ187" s="8"/>
      <c r="KA187" s="8"/>
      <c r="KB187" s="8"/>
      <c r="KC187" s="8"/>
      <c r="KD187" s="8"/>
      <c r="KE187" s="8"/>
      <c r="KF187" s="8"/>
      <c r="KG187" s="8"/>
      <c r="KH187" s="8"/>
      <c r="KI187" s="8"/>
      <c r="KJ187" s="8"/>
      <c r="KK187" s="8"/>
      <c r="KL187" s="8"/>
      <c r="KM187" s="8"/>
      <c r="KN187" s="8"/>
      <c r="KO187" s="8"/>
    </row>
    <row r="188" spans="1:301" x14ac:dyDescent="0.2">
      <c r="A188" s="5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6">
        <v>42466</v>
      </c>
      <c r="BQ188" s="16">
        <v>42466</v>
      </c>
      <c r="BR188" s="16">
        <v>42466</v>
      </c>
      <c r="BS188" s="16">
        <v>42466</v>
      </c>
      <c r="BT188" s="16">
        <v>42466</v>
      </c>
      <c r="BU188" s="16">
        <v>42466</v>
      </c>
      <c r="BV188" s="16">
        <v>42466</v>
      </c>
      <c r="BW188" s="16">
        <v>42466</v>
      </c>
      <c r="BX188" s="16">
        <v>42466</v>
      </c>
      <c r="BY188" s="16">
        <v>42466</v>
      </c>
      <c r="BZ188" s="16">
        <v>42466</v>
      </c>
      <c r="CA188" s="16">
        <v>42466</v>
      </c>
      <c r="CB188" s="16">
        <v>42466</v>
      </c>
      <c r="CC188" s="16">
        <v>42466</v>
      </c>
      <c r="CD188" s="16">
        <v>42466</v>
      </c>
      <c r="CE188" s="16">
        <v>42466</v>
      </c>
      <c r="CF188" s="16">
        <v>42466</v>
      </c>
      <c r="CG188" s="16">
        <v>42466</v>
      </c>
      <c r="CH188" s="16">
        <v>42466</v>
      </c>
      <c r="CI188" s="16">
        <v>42466</v>
      </c>
      <c r="CJ188" s="16">
        <v>42466</v>
      </c>
      <c r="CK188" s="16">
        <v>42466</v>
      </c>
      <c r="CL188" s="16">
        <v>42466</v>
      </c>
      <c r="CM188" s="16">
        <v>42466</v>
      </c>
      <c r="CN188" s="16">
        <v>42466</v>
      </c>
      <c r="CO188" s="16">
        <v>42466</v>
      </c>
      <c r="CP188" s="16">
        <v>42466</v>
      </c>
      <c r="CQ188" s="16">
        <v>42466</v>
      </c>
      <c r="CR188" s="16">
        <v>42466</v>
      </c>
      <c r="CS188" s="16">
        <v>42466</v>
      </c>
      <c r="CT188" s="16">
        <v>42466</v>
      </c>
      <c r="CU188" s="16">
        <v>42466</v>
      </c>
      <c r="CV188" s="16">
        <v>42466</v>
      </c>
      <c r="CW188" s="16">
        <v>42466</v>
      </c>
      <c r="CX188" s="16">
        <v>42466</v>
      </c>
      <c r="CY188" s="16">
        <v>42466</v>
      </c>
      <c r="CZ188" s="16">
        <v>42466</v>
      </c>
      <c r="DA188" s="16">
        <v>42466</v>
      </c>
      <c r="DB188" s="16">
        <v>42466</v>
      </c>
      <c r="DC188" s="16">
        <v>42466</v>
      </c>
      <c r="DD188" s="16">
        <v>42466</v>
      </c>
      <c r="DE188" s="16">
        <v>42466</v>
      </c>
      <c r="DF188" s="16">
        <v>42466</v>
      </c>
      <c r="DG188" s="16">
        <v>42466</v>
      </c>
      <c r="DH188" s="16">
        <v>42466</v>
      </c>
      <c r="DI188" s="16">
        <v>42466</v>
      </c>
      <c r="DJ188" s="16">
        <v>42466</v>
      </c>
      <c r="DK188" s="16">
        <v>42466</v>
      </c>
      <c r="DL188" s="16">
        <v>42466</v>
      </c>
      <c r="DM188" s="16">
        <v>42466</v>
      </c>
      <c r="DN188" s="16">
        <v>42466</v>
      </c>
      <c r="DO188" s="16">
        <v>42466</v>
      </c>
      <c r="DP188" s="16">
        <v>42466</v>
      </c>
      <c r="DQ188" s="16">
        <v>42466</v>
      </c>
      <c r="DR188" s="16">
        <v>42466</v>
      </c>
      <c r="DS188" s="16">
        <v>42466</v>
      </c>
      <c r="DT188" s="16">
        <v>42466</v>
      </c>
      <c r="DU188" s="16">
        <v>42466</v>
      </c>
      <c r="DV188" s="16">
        <v>42466</v>
      </c>
      <c r="DW188" s="16">
        <v>42466</v>
      </c>
      <c r="DX188" s="16">
        <v>42466</v>
      </c>
      <c r="DY188" s="16">
        <v>42466</v>
      </c>
      <c r="DZ188" s="16">
        <v>42466</v>
      </c>
      <c r="EA188" s="16">
        <v>42466</v>
      </c>
      <c r="EB188" s="16">
        <v>42466</v>
      </c>
      <c r="EC188" s="16">
        <v>42466</v>
      </c>
      <c r="ED188" s="16">
        <v>42466</v>
      </c>
      <c r="EE188" s="16">
        <v>42466</v>
      </c>
      <c r="EF188" s="16">
        <v>42466</v>
      </c>
      <c r="EG188" s="16">
        <v>42466</v>
      </c>
      <c r="EH188" s="16">
        <v>42466</v>
      </c>
      <c r="EI188" s="16">
        <v>42466</v>
      </c>
      <c r="EJ188" s="16">
        <v>42466</v>
      </c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  <c r="IY188" s="7"/>
      <c r="IZ188" s="7"/>
      <c r="JA188" s="7"/>
      <c r="JB188" s="7"/>
      <c r="JC188" s="7"/>
      <c r="JD188" s="7"/>
      <c r="JE188" s="7"/>
      <c r="JF188" s="7"/>
      <c r="JG188" s="7"/>
      <c r="JH188" s="7"/>
      <c r="JI188" s="7"/>
      <c r="JJ188" s="7"/>
      <c r="JK188" s="7"/>
      <c r="JL188" s="7"/>
      <c r="JM188" s="7"/>
      <c r="JN188" s="7"/>
      <c r="JO188" s="7"/>
      <c r="JP188" s="7"/>
      <c r="JQ188" s="7"/>
      <c r="JR188" s="7"/>
      <c r="JS188" s="7"/>
      <c r="JT188" s="7"/>
      <c r="JU188" s="7"/>
      <c r="JV188" s="7"/>
      <c r="JW188" s="7"/>
      <c r="JX188" s="7"/>
      <c r="JY188" s="7"/>
      <c r="JZ188" s="7"/>
      <c r="KA188" s="7"/>
      <c r="KB188" s="7"/>
      <c r="KC188" s="7"/>
      <c r="KD188" s="7"/>
      <c r="KE188" s="7"/>
      <c r="KF188" s="7"/>
      <c r="KG188" s="7"/>
      <c r="KH188" s="7"/>
      <c r="KI188" s="7"/>
      <c r="KJ188" s="7"/>
      <c r="KK188" s="7"/>
      <c r="KL188" s="7"/>
      <c r="KM188" s="7"/>
      <c r="KN188" s="7"/>
      <c r="KO188" s="7"/>
    </row>
    <row r="189" spans="1:301" x14ac:dyDescent="0.2">
      <c r="A189" s="5"/>
      <c r="B189" s="7">
        <v>41</v>
      </c>
      <c r="C189" s="7">
        <v>41</v>
      </c>
      <c r="D189" s="7">
        <v>41</v>
      </c>
      <c r="E189" s="7">
        <v>41</v>
      </c>
      <c r="F189" s="7">
        <v>41</v>
      </c>
      <c r="G189" s="7">
        <v>44</v>
      </c>
      <c r="H189" s="7">
        <v>50</v>
      </c>
      <c r="I189" s="7">
        <v>50</v>
      </c>
      <c r="J189" s="7">
        <v>50</v>
      </c>
      <c r="K189" s="7">
        <v>50</v>
      </c>
      <c r="L189" s="7">
        <v>50</v>
      </c>
      <c r="M189" s="7">
        <v>50</v>
      </c>
      <c r="N189" s="7">
        <v>50</v>
      </c>
      <c r="O189" s="7">
        <v>50</v>
      </c>
      <c r="P189" s="7">
        <v>50</v>
      </c>
      <c r="Q189" s="7">
        <v>50</v>
      </c>
      <c r="R189" s="7">
        <v>50</v>
      </c>
      <c r="S189" s="7">
        <v>51</v>
      </c>
      <c r="T189" s="7">
        <v>55</v>
      </c>
      <c r="U189" s="7">
        <v>55</v>
      </c>
      <c r="V189" s="7">
        <v>55</v>
      </c>
      <c r="W189" s="7">
        <v>55</v>
      </c>
      <c r="X189" s="7">
        <v>55</v>
      </c>
      <c r="Y189" s="7">
        <v>55</v>
      </c>
      <c r="Z189" s="7">
        <v>55</v>
      </c>
      <c r="AA189" s="7">
        <v>55</v>
      </c>
      <c r="AB189" s="7">
        <v>55</v>
      </c>
      <c r="AC189" s="7">
        <v>62</v>
      </c>
      <c r="AD189" s="7">
        <v>73</v>
      </c>
      <c r="AE189" s="7">
        <v>84</v>
      </c>
      <c r="AF189" s="7">
        <v>96</v>
      </c>
      <c r="AG189" s="7">
        <v>108</v>
      </c>
      <c r="AH189" s="7">
        <v>115</v>
      </c>
      <c r="AI189" s="7">
        <v>120</v>
      </c>
      <c r="AJ189" s="7">
        <v>123</v>
      </c>
      <c r="AK189" s="7">
        <v>123</v>
      </c>
      <c r="AL189" s="7">
        <v>123</v>
      </c>
      <c r="AM189" s="7">
        <v>123</v>
      </c>
      <c r="AN189" s="7">
        <v>123</v>
      </c>
      <c r="AO189" s="7">
        <v>137</v>
      </c>
      <c r="AP189" s="7">
        <v>137</v>
      </c>
      <c r="AQ189" s="7">
        <v>137</v>
      </c>
      <c r="AR189" s="7">
        <v>137</v>
      </c>
      <c r="AS189" s="7">
        <v>137</v>
      </c>
      <c r="AT189" s="7">
        <v>137</v>
      </c>
      <c r="AU189" s="7">
        <v>137</v>
      </c>
      <c r="AV189" s="7">
        <v>137</v>
      </c>
      <c r="AW189" s="7">
        <v>137</v>
      </c>
      <c r="AX189" s="7">
        <v>137</v>
      </c>
      <c r="AY189" s="7">
        <v>137</v>
      </c>
      <c r="AZ189" s="7">
        <v>137</v>
      </c>
      <c r="BA189" s="7">
        <v>137</v>
      </c>
      <c r="BB189" s="7">
        <v>143</v>
      </c>
      <c r="BC189" s="7">
        <v>152</v>
      </c>
      <c r="BD189" s="7">
        <v>166</v>
      </c>
      <c r="BE189" s="7">
        <v>186</v>
      </c>
      <c r="BF189" s="7">
        <v>192</v>
      </c>
      <c r="BG189" s="7">
        <v>205</v>
      </c>
      <c r="BH189" s="7">
        <v>226</v>
      </c>
      <c r="BI189" s="7">
        <v>242</v>
      </c>
      <c r="BJ189" s="7">
        <v>263</v>
      </c>
      <c r="BK189" s="7">
        <v>281</v>
      </c>
      <c r="BL189" s="7">
        <v>311</v>
      </c>
      <c r="BM189" s="7">
        <v>331</v>
      </c>
      <c r="BN189" s="7">
        <v>357</v>
      </c>
      <c r="BO189" s="7">
        <v>389</v>
      </c>
      <c r="BP189" s="17">
        <v>402</v>
      </c>
      <c r="BQ189" s="17">
        <v>402</v>
      </c>
      <c r="BR189" s="17">
        <v>402</v>
      </c>
      <c r="BS189" s="17">
        <v>402</v>
      </c>
      <c r="BT189" s="17">
        <v>406</v>
      </c>
      <c r="BU189" s="17">
        <v>406</v>
      </c>
      <c r="BV189" s="17">
        <v>407</v>
      </c>
      <c r="BW189" s="17">
        <v>407</v>
      </c>
      <c r="BX189" s="17">
        <v>408</v>
      </c>
      <c r="BY189" s="17">
        <v>410</v>
      </c>
      <c r="BZ189" s="17">
        <v>413</v>
      </c>
      <c r="CA189" s="17">
        <v>414</v>
      </c>
      <c r="CB189" s="17">
        <v>415</v>
      </c>
      <c r="CC189" s="17">
        <v>415</v>
      </c>
      <c r="CD189" s="17">
        <v>418</v>
      </c>
      <c r="CE189" s="17">
        <v>422</v>
      </c>
      <c r="CF189" s="17">
        <v>426</v>
      </c>
      <c r="CG189" s="17">
        <v>429</v>
      </c>
      <c r="CH189" s="17">
        <v>429</v>
      </c>
      <c r="CI189" s="17">
        <v>430</v>
      </c>
      <c r="CJ189" s="17">
        <v>432</v>
      </c>
      <c r="CK189" s="17">
        <v>433</v>
      </c>
      <c r="CL189" s="17">
        <v>434</v>
      </c>
      <c r="CM189" s="17">
        <v>436</v>
      </c>
      <c r="CN189" s="17">
        <v>439</v>
      </c>
      <c r="CO189" s="17">
        <v>440</v>
      </c>
      <c r="CP189" s="17">
        <v>441</v>
      </c>
      <c r="CQ189" s="17">
        <v>442</v>
      </c>
      <c r="CR189" s="17">
        <v>443</v>
      </c>
      <c r="CS189" s="17">
        <v>444</v>
      </c>
      <c r="CT189" s="17">
        <v>449</v>
      </c>
      <c r="CU189" s="17">
        <v>450</v>
      </c>
      <c r="CV189" s="17">
        <v>450</v>
      </c>
      <c r="CW189" s="17">
        <v>452</v>
      </c>
      <c r="CX189" s="17">
        <v>452</v>
      </c>
      <c r="CY189" s="17">
        <v>452</v>
      </c>
      <c r="CZ189" s="17">
        <v>452</v>
      </c>
      <c r="DA189" s="17">
        <v>452</v>
      </c>
      <c r="DB189" s="17">
        <v>452</v>
      </c>
      <c r="DC189" s="17">
        <v>453</v>
      </c>
      <c r="DD189" s="17">
        <v>498</v>
      </c>
      <c r="DE189" s="17">
        <v>531</v>
      </c>
      <c r="DF189" s="17">
        <v>531</v>
      </c>
      <c r="DG189" s="17">
        <v>531</v>
      </c>
      <c r="DH189" s="17">
        <v>531</v>
      </c>
      <c r="DI189" s="17">
        <v>531</v>
      </c>
      <c r="DJ189" s="17">
        <v>535</v>
      </c>
      <c r="DK189" s="17">
        <v>535</v>
      </c>
      <c r="DL189" s="17">
        <v>535</v>
      </c>
      <c r="DM189" s="17">
        <v>536</v>
      </c>
      <c r="DN189" s="17">
        <v>536</v>
      </c>
      <c r="DO189" s="17">
        <v>536</v>
      </c>
      <c r="DP189" s="17">
        <v>536</v>
      </c>
      <c r="DQ189" s="17">
        <v>536</v>
      </c>
      <c r="DR189" s="17">
        <v>536</v>
      </c>
      <c r="DS189" s="17">
        <v>536</v>
      </c>
      <c r="DT189" s="17">
        <v>536</v>
      </c>
      <c r="DU189" s="17">
        <v>536</v>
      </c>
      <c r="DV189" s="17">
        <v>536</v>
      </c>
      <c r="DW189" s="17">
        <v>536</v>
      </c>
      <c r="DX189" s="17">
        <v>554</v>
      </c>
      <c r="DY189" s="17">
        <v>554</v>
      </c>
      <c r="DZ189" s="17">
        <v>554</v>
      </c>
      <c r="EA189" s="17">
        <v>555</v>
      </c>
      <c r="EB189" s="17">
        <v>555</v>
      </c>
      <c r="EC189" s="17">
        <v>555</v>
      </c>
      <c r="ED189" s="17">
        <v>561</v>
      </c>
      <c r="EE189" s="17">
        <v>561</v>
      </c>
      <c r="EF189" s="17">
        <v>561</v>
      </c>
      <c r="EG189" s="17">
        <v>576</v>
      </c>
      <c r="EH189" s="17">
        <v>576</v>
      </c>
      <c r="EI189" s="17">
        <v>576</v>
      </c>
      <c r="EJ189" s="17">
        <v>576</v>
      </c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/>
      <c r="JB189" s="7"/>
      <c r="JC189" s="7"/>
      <c r="JD189" s="7"/>
      <c r="JE189" s="7"/>
      <c r="JF189" s="7"/>
      <c r="JG189" s="7"/>
      <c r="JH189" s="7"/>
      <c r="JI189" s="7"/>
      <c r="JJ189" s="7"/>
      <c r="JK189" s="7"/>
      <c r="JL189" s="7"/>
      <c r="JM189" s="7"/>
      <c r="JN189" s="7"/>
      <c r="JO189" s="7"/>
      <c r="JP189" s="7"/>
      <c r="JQ189" s="7"/>
      <c r="JR189" s="7"/>
      <c r="JS189" s="7"/>
      <c r="JT189" s="7"/>
      <c r="JU189" s="7"/>
      <c r="JV189" s="7"/>
      <c r="JW189" s="7"/>
      <c r="JX189" s="7"/>
      <c r="JY189" s="7"/>
      <c r="JZ189" s="7"/>
      <c r="KA189" s="7"/>
      <c r="KB189" s="7"/>
      <c r="KC189" s="7"/>
      <c r="KD189" s="7"/>
      <c r="KE189" s="7"/>
      <c r="KF189" s="7"/>
      <c r="KG189" s="7"/>
      <c r="KH189" s="7"/>
      <c r="KI189" s="7"/>
      <c r="KJ189" s="7"/>
      <c r="KK189" s="7"/>
      <c r="KL189" s="7"/>
      <c r="KM189" s="7"/>
      <c r="KN189" s="7"/>
      <c r="KO189" s="7"/>
    </row>
    <row r="190" spans="1:301" x14ac:dyDescent="0.2">
      <c r="A190" s="5"/>
      <c r="B190" s="2">
        <v>60</v>
      </c>
      <c r="C190" s="2">
        <v>60</v>
      </c>
      <c r="D190" s="2">
        <v>60</v>
      </c>
      <c r="E190" s="2">
        <v>60</v>
      </c>
      <c r="F190" s="2">
        <v>60</v>
      </c>
      <c r="G190" s="2">
        <v>60</v>
      </c>
      <c r="H190" s="2">
        <v>60</v>
      </c>
      <c r="I190" s="2">
        <v>60</v>
      </c>
      <c r="J190" s="2">
        <v>60</v>
      </c>
      <c r="K190" s="2">
        <v>60</v>
      </c>
      <c r="L190" s="2">
        <v>60</v>
      </c>
      <c r="M190" s="2">
        <v>60</v>
      </c>
      <c r="N190" s="2">
        <v>60</v>
      </c>
      <c r="O190" s="2">
        <v>60</v>
      </c>
      <c r="P190" s="2">
        <v>60</v>
      </c>
      <c r="Q190" s="2">
        <v>60</v>
      </c>
      <c r="R190" s="2">
        <v>60</v>
      </c>
      <c r="S190" s="2">
        <v>60</v>
      </c>
      <c r="T190" s="2">
        <v>60</v>
      </c>
      <c r="U190" s="2">
        <v>60</v>
      </c>
      <c r="V190" s="2">
        <v>60</v>
      </c>
      <c r="W190" s="2">
        <v>60</v>
      </c>
      <c r="X190" s="2">
        <v>60</v>
      </c>
      <c r="Y190" s="2">
        <v>60</v>
      </c>
      <c r="Z190" s="2">
        <v>60</v>
      </c>
      <c r="AA190" s="2">
        <v>60</v>
      </c>
      <c r="AB190" s="2">
        <v>60</v>
      </c>
      <c r="AC190" s="2">
        <v>180</v>
      </c>
      <c r="AD190" s="2">
        <v>180</v>
      </c>
      <c r="AE190" s="2">
        <v>180</v>
      </c>
      <c r="AF190" s="2">
        <v>180</v>
      </c>
      <c r="AG190" s="2">
        <v>180</v>
      </c>
      <c r="AH190" s="2">
        <v>180</v>
      </c>
      <c r="AI190" s="2">
        <v>180</v>
      </c>
      <c r="AJ190" s="2">
        <v>180</v>
      </c>
      <c r="AK190" s="2">
        <v>180</v>
      </c>
      <c r="AL190" s="2">
        <v>180</v>
      </c>
      <c r="AM190" s="2">
        <v>180</v>
      </c>
      <c r="AN190" s="2">
        <v>180</v>
      </c>
      <c r="AO190" s="2">
        <v>180</v>
      </c>
      <c r="AP190" s="2">
        <v>180</v>
      </c>
      <c r="AQ190" s="2">
        <v>180</v>
      </c>
      <c r="AR190" s="2">
        <v>180</v>
      </c>
      <c r="AS190" s="2">
        <v>180</v>
      </c>
      <c r="AT190" s="2">
        <v>180</v>
      </c>
      <c r="AU190" s="2">
        <v>180</v>
      </c>
      <c r="AV190" s="2">
        <v>180</v>
      </c>
      <c r="AW190" s="2">
        <v>180</v>
      </c>
      <c r="AX190" s="2">
        <v>180</v>
      </c>
      <c r="AY190" s="2">
        <v>180</v>
      </c>
      <c r="AZ190" s="2">
        <v>180</v>
      </c>
      <c r="BA190" s="2">
        <v>180</v>
      </c>
      <c r="BB190" s="2">
        <v>180</v>
      </c>
      <c r="BC190" s="2">
        <v>180</v>
      </c>
      <c r="BD190" s="2">
        <v>180</v>
      </c>
      <c r="BE190" s="2">
        <v>401</v>
      </c>
      <c r="BF190" s="2">
        <v>401</v>
      </c>
      <c r="BG190" s="2">
        <v>401</v>
      </c>
      <c r="BH190" s="2">
        <v>401</v>
      </c>
      <c r="BI190" s="2">
        <v>401</v>
      </c>
      <c r="BJ190" s="2">
        <v>401</v>
      </c>
      <c r="BK190" s="2">
        <v>401</v>
      </c>
      <c r="BL190" s="2">
        <v>401</v>
      </c>
      <c r="BM190" s="2">
        <v>401</v>
      </c>
      <c r="BN190" s="2">
        <v>401</v>
      </c>
      <c r="BO190" s="2">
        <v>401</v>
      </c>
      <c r="BP190" s="18">
        <v>401</v>
      </c>
      <c r="BQ190" s="18">
        <v>401</v>
      </c>
      <c r="BR190" s="18">
        <v>401</v>
      </c>
      <c r="BS190" s="18">
        <v>401</v>
      </c>
      <c r="BT190" s="18">
        <v>401</v>
      </c>
      <c r="BU190" s="18">
        <v>401</v>
      </c>
      <c r="BV190" s="18">
        <v>401</v>
      </c>
      <c r="BW190" s="18">
        <v>401</v>
      </c>
      <c r="BX190" s="18">
        <v>401</v>
      </c>
      <c r="BY190" s="18">
        <v>401</v>
      </c>
      <c r="BZ190" s="18">
        <v>401</v>
      </c>
      <c r="CA190" s="18">
        <v>401</v>
      </c>
      <c r="CB190" s="18">
        <v>401</v>
      </c>
      <c r="CC190" s="18">
        <v>401</v>
      </c>
      <c r="CD190" s="18">
        <v>401</v>
      </c>
      <c r="CE190" s="18">
        <v>401</v>
      </c>
      <c r="CF190" s="18">
        <v>401</v>
      </c>
      <c r="CG190" s="18">
        <v>401</v>
      </c>
      <c r="CH190" s="18">
        <v>401</v>
      </c>
      <c r="CI190" s="18">
        <v>401</v>
      </c>
      <c r="CJ190" s="18">
        <v>401</v>
      </c>
      <c r="CK190" s="18">
        <v>401</v>
      </c>
      <c r="CL190" s="18">
        <v>401</v>
      </c>
      <c r="CM190" s="18">
        <v>401</v>
      </c>
      <c r="CN190" s="18">
        <v>401</v>
      </c>
      <c r="CO190" s="18">
        <v>401</v>
      </c>
      <c r="CP190" s="18">
        <v>401</v>
      </c>
      <c r="CQ190" s="18">
        <v>401</v>
      </c>
      <c r="CR190" s="18">
        <v>401</v>
      </c>
      <c r="CS190" s="18">
        <v>401</v>
      </c>
      <c r="CT190" s="18">
        <v>401</v>
      </c>
      <c r="CU190" s="18">
        <v>401</v>
      </c>
      <c r="CV190" s="18">
        <v>401</v>
      </c>
      <c r="CW190" s="18">
        <v>401</v>
      </c>
      <c r="CX190" s="18">
        <v>401</v>
      </c>
      <c r="CY190" s="18">
        <v>401</v>
      </c>
      <c r="CZ190" s="18">
        <v>401</v>
      </c>
      <c r="DA190" s="18">
        <v>401</v>
      </c>
      <c r="DB190" s="18">
        <v>401</v>
      </c>
      <c r="DC190" s="18">
        <v>401</v>
      </c>
      <c r="DD190" s="18">
        <v>401</v>
      </c>
      <c r="DE190" s="18">
        <v>401</v>
      </c>
      <c r="DF190" s="18">
        <v>401</v>
      </c>
      <c r="DG190" s="18">
        <v>401</v>
      </c>
      <c r="DH190" s="18">
        <v>401</v>
      </c>
      <c r="DI190" s="18">
        <v>401</v>
      </c>
      <c r="DJ190" s="18">
        <v>401</v>
      </c>
      <c r="DK190" s="18">
        <v>401</v>
      </c>
      <c r="DL190" s="18">
        <v>401</v>
      </c>
      <c r="DM190" s="18">
        <v>401</v>
      </c>
      <c r="DN190" s="18">
        <v>401</v>
      </c>
      <c r="DO190" s="18">
        <v>401</v>
      </c>
      <c r="DP190" s="18">
        <v>401</v>
      </c>
      <c r="DQ190" s="18">
        <v>401</v>
      </c>
      <c r="DR190" s="18">
        <v>401</v>
      </c>
      <c r="DS190" s="18">
        <v>401</v>
      </c>
      <c r="DT190" s="18">
        <v>401</v>
      </c>
      <c r="DU190" s="18">
        <v>401</v>
      </c>
      <c r="DV190" s="18">
        <v>401</v>
      </c>
      <c r="DW190" s="18">
        <v>401</v>
      </c>
      <c r="DX190" s="18">
        <v>401</v>
      </c>
      <c r="DY190" s="18">
        <v>401</v>
      </c>
      <c r="DZ190" s="18">
        <v>401</v>
      </c>
      <c r="EA190" s="18">
        <v>401</v>
      </c>
      <c r="EB190" s="18">
        <v>401</v>
      </c>
      <c r="EC190" s="18">
        <v>401</v>
      </c>
      <c r="ED190" s="18">
        <v>401</v>
      </c>
      <c r="EE190" s="18">
        <v>401</v>
      </c>
      <c r="EF190" s="18">
        <v>401</v>
      </c>
      <c r="EG190" s="18">
        <v>401</v>
      </c>
      <c r="EH190" s="18">
        <v>401</v>
      </c>
      <c r="EI190" s="18">
        <v>401</v>
      </c>
      <c r="EJ190" s="18">
        <v>401</v>
      </c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</row>
    <row r="191" spans="1:301" ht="13.5" thickBot="1" x14ac:dyDescent="0.25">
      <c r="A191" s="6"/>
      <c r="B191" s="3">
        <f t="shared" ref="B191" si="2427">B190-B189</f>
        <v>19</v>
      </c>
      <c r="C191" s="3">
        <f t="shared" ref="C191:D191" si="2428">C190-C189</f>
        <v>19</v>
      </c>
      <c r="D191" s="3">
        <f t="shared" si="2428"/>
        <v>19</v>
      </c>
      <c r="E191" s="3">
        <f t="shared" ref="E191:F191" si="2429">E190-E189</f>
        <v>19</v>
      </c>
      <c r="F191" s="3">
        <f t="shared" si="2429"/>
        <v>19</v>
      </c>
      <c r="G191" s="3">
        <f t="shared" ref="G191:L191" si="2430">G190-G189</f>
        <v>16</v>
      </c>
      <c r="H191" s="3">
        <f t="shared" si="2430"/>
        <v>10</v>
      </c>
      <c r="I191" s="3">
        <f t="shared" si="2430"/>
        <v>10</v>
      </c>
      <c r="J191" s="3">
        <f t="shared" si="2430"/>
        <v>10</v>
      </c>
      <c r="K191" s="3">
        <f t="shared" si="2430"/>
        <v>10</v>
      </c>
      <c r="L191" s="3">
        <f t="shared" si="2430"/>
        <v>10</v>
      </c>
      <c r="M191" s="3">
        <f t="shared" ref="M191:N191" si="2431">M190-M189</f>
        <v>10</v>
      </c>
      <c r="N191" s="3">
        <f t="shared" si="2431"/>
        <v>10</v>
      </c>
      <c r="O191" s="3">
        <f t="shared" ref="O191:P191" si="2432">O190-O189</f>
        <v>10</v>
      </c>
      <c r="P191" s="3">
        <f t="shared" si="2432"/>
        <v>10</v>
      </c>
      <c r="Q191" s="3">
        <f t="shared" ref="Q191:R191" si="2433">Q190-Q189</f>
        <v>10</v>
      </c>
      <c r="R191" s="3">
        <f t="shared" si="2433"/>
        <v>10</v>
      </c>
      <c r="S191" s="3">
        <f t="shared" ref="S191:T191" si="2434">S190-S189</f>
        <v>9</v>
      </c>
      <c r="T191" s="3">
        <f t="shared" si="2434"/>
        <v>5</v>
      </c>
      <c r="U191" s="3">
        <f t="shared" ref="U191:V191" si="2435">U190-U189</f>
        <v>5</v>
      </c>
      <c r="V191" s="3">
        <f t="shared" si="2435"/>
        <v>5</v>
      </c>
      <c r="W191" s="3">
        <f t="shared" ref="W191:X191" si="2436">W190-W189</f>
        <v>5</v>
      </c>
      <c r="X191" s="3">
        <f t="shared" si="2436"/>
        <v>5</v>
      </c>
      <c r="Y191" s="3">
        <f t="shared" ref="Y191:Z191" si="2437">Y190-Y189</f>
        <v>5</v>
      </c>
      <c r="Z191" s="3">
        <f t="shared" si="2437"/>
        <v>5</v>
      </c>
      <c r="AA191" s="3">
        <f t="shared" ref="AA191:AB191" si="2438">AA190-AA189</f>
        <v>5</v>
      </c>
      <c r="AB191" s="3">
        <f t="shared" si="2438"/>
        <v>5</v>
      </c>
      <c r="AC191" s="3">
        <f t="shared" ref="AC191:AD191" si="2439">AC190-AC189</f>
        <v>118</v>
      </c>
      <c r="AD191" s="3">
        <f t="shared" si="2439"/>
        <v>107</v>
      </c>
      <c r="AE191" s="3">
        <f t="shared" ref="AE191:AF191" si="2440">AE190-AE189</f>
        <v>96</v>
      </c>
      <c r="AF191" s="3">
        <f t="shared" si="2440"/>
        <v>84</v>
      </c>
      <c r="AG191" s="3">
        <f t="shared" ref="AG191:AH191" si="2441">AG190-AG189</f>
        <v>72</v>
      </c>
      <c r="AH191" s="3">
        <f t="shared" si="2441"/>
        <v>65</v>
      </c>
      <c r="AI191" s="3">
        <f t="shared" ref="AI191:AJ191" si="2442">AI190-AI189</f>
        <v>60</v>
      </c>
      <c r="AJ191" s="3">
        <f t="shared" si="2442"/>
        <v>57</v>
      </c>
      <c r="AK191" s="3">
        <f t="shared" ref="AK191:AL191" si="2443">AK190-AK189</f>
        <v>57</v>
      </c>
      <c r="AL191" s="3">
        <f t="shared" si="2443"/>
        <v>57</v>
      </c>
      <c r="AM191" s="3">
        <f t="shared" ref="AM191:AN191" si="2444">AM190-AM189</f>
        <v>57</v>
      </c>
      <c r="AN191" s="3">
        <f t="shared" si="2444"/>
        <v>57</v>
      </c>
      <c r="AO191" s="3">
        <f t="shared" ref="AO191:AP191" si="2445">AO190-AO189</f>
        <v>43</v>
      </c>
      <c r="AP191" s="3">
        <f t="shared" si="2445"/>
        <v>43</v>
      </c>
      <c r="AQ191" s="3">
        <f t="shared" ref="AQ191:AR191" si="2446">AQ190-AQ189</f>
        <v>43</v>
      </c>
      <c r="AR191" s="3">
        <f t="shared" si="2446"/>
        <v>43</v>
      </c>
      <c r="AS191" s="3">
        <f t="shared" ref="AS191:AT191" si="2447">AS190-AS189</f>
        <v>43</v>
      </c>
      <c r="AT191" s="3">
        <f t="shared" si="2447"/>
        <v>43</v>
      </c>
      <c r="AU191" s="3">
        <f t="shared" ref="AU191" si="2448">AU190-AU189</f>
        <v>43</v>
      </c>
      <c r="AV191" s="3">
        <f t="shared" ref="AV191:AW191" si="2449">AV190-AV189</f>
        <v>43</v>
      </c>
      <c r="AW191" s="3">
        <f t="shared" si="2449"/>
        <v>43</v>
      </c>
      <c r="AX191" s="3">
        <f t="shared" ref="AX191:AY191" si="2450">AX190-AX189</f>
        <v>43</v>
      </c>
      <c r="AY191" s="3">
        <f t="shared" si="2450"/>
        <v>43</v>
      </c>
      <c r="AZ191" s="3">
        <f t="shared" ref="AZ191:BA191" si="2451">AZ190-AZ189</f>
        <v>43</v>
      </c>
      <c r="BA191" s="3">
        <f t="shared" si="2451"/>
        <v>43</v>
      </c>
      <c r="BB191" s="3">
        <f t="shared" ref="BB191:BC191" si="2452">BB190-BB189</f>
        <v>37</v>
      </c>
      <c r="BC191" s="3">
        <f t="shared" si="2452"/>
        <v>28</v>
      </c>
      <c r="BD191" s="3">
        <f t="shared" ref="BD191:BE191" si="2453">BD190-BD189</f>
        <v>14</v>
      </c>
      <c r="BE191" s="3">
        <f t="shared" si="2453"/>
        <v>215</v>
      </c>
      <c r="BF191" s="3">
        <f t="shared" ref="BF191:BG191" si="2454">BF190-BF189</f>
        <v>209</v>
      </c>
      <c r="BG191" s="3">
        <f t="shared" si="2454"/>
        <v>196</v>
      </c>
      <c r="BH191" s="3">
        <f t="shared" ref="BH191:BI191" si="2455">BH190-BH189</f>
        <v>175</v>
      </c>
      <c r="BI191" s="3">
        <f t="shared" si="2455"/>
        <v>159</v>
      </c>
      <c r="BJ191" s="3">
        <f t="shared" ref="BJ191:BK191" si="2456">BJ190-BJ189</f>
        <v>138</v>
      </c>
      <c r="BK191" s="3">
        <f t="shared" si="2456"/>
        <v>120</v>
      </c>
      <c r="BL191" s="3">
        <f t="shared" ref="BL191:BM191" si="2457">BL190-BL189</f>
        <v>90</v>
      </c>
      <c r="BM191" s="3">
        <f t="shared" si="2457"/>
        <v>70</v>
      </c>
      <c r="BN191" s="3">
        <f t="shared" ref="BN191:BO191" si="2458">BN190-BN189</f>
        <v>44</v>
      </c>
      <c r="BO191" s="3">
        <f t="shared" si="2458"/>
        <v>12</v>
      </c>
      <c r="BP191" s="19">
        <f t="shared" ref="BP191:BQ191" si="2459">BP190-BP189</f>
        <v>-1</v>
      </c>
      <c r="BQ191" s="19">
        <f t="shared" si="2459"/>
        <v>-1</v>
      </c>
      <c r="BR191" s="19">
        <f t="shared" ref="BR191:BS191" si="2460">BR190-BR189</f>
        <v>-1</v>
      </c>
      <c r="BS191" s="19">
        <f t="shared" si="2460"/>
        <v>-1</v>
      </c>
      <c r="BT191" s="19">
        <f t="shared" ref="BT191:BU191" si="2461">BT190-BT189</f>
        <v>-5</v>
      </c>
      <c r="BU191" s="19">
        <f t="shared" si="2461"/>
        <v>-5</v>
      </c>
      <c r="BV191" s="19">
        <f t="shared" ref="BV191:BW191" si="2462">BV190-BV189</f>
        <v>-6</v>
      </c>
      <c r="BW191" s="19">
        <f t="shared" si="2462"/>
        <v>-6</v>
      </c>
      <c r="BX191" s="19">
        <f t="shared" ref="BX191:BY191" si="2463">BX190-BX189</f>
        <v>-7</v>
      </c>
      <c r="BY191" s="19">
        <f t="shared" si="2463"/>
        <v>-9</v>
      </c>
      <c r="BZ191" s="19">
        <f t="shared" ref="BZ191:CA191" si="2464">BZ190-BZ189</f>
        <v>-12</v>
      </c>
      <c r="CA191" s="19">
        <f t="shared" si="2464"/>
        <v>-13</v>
      </c>
      <c r="CB191" s="19">
        <f t="shared" ref="CB191:CC191" si="2465">CB190-CB189</f>
        <v>-14</v>
      </c>
      <c r="CC191" s="19">
        <f t="shared" si="2465"/>
        <v>-14</v>
      </c>
      <c r="CD191" s="19">
        <f t="shared" ref="CD191:CE191" si="2466">CD190-CD189</f>
        <v>-17</v>
      </c>
      <c r="CE191" s="19">
        <f t="shared" si="2466"/>
        <v>-21</v>
      </c>
      <c r="CF191" s="19">
        <f t="shared" ref="CF191:CG191" si="2467">CF190-CF189</f>
        <v>-25</v>
      </c>
      <c r="CG191" s="19">
        <f t="shared" si="2467"/>
        <v>-28</v>
      </c>
      <c r="CH191" s="19">
        <f t="shared" ref="CH191:CI191" si="2468">CH190-CH189</f>
        <v>-28</v>
      </c>
      <c r="CI191" s="19">
        <f t="shared" si="2468"/>
        <v>-29</v>
      </c>
      <c r="CJ191" s="19">
        <f t="shared" ref="CJ191:CK191" si="2469">CJ190-CJ189</f>
        <v>-31</v>
      </c>
      <c r="CK191" s="19">
        <f t="shared" si="2469"/>
        <v>-32</v>
      </c>
      <c r="CL191" s="19">
        <f t="shared" ref="CL191:CM191" si="2470">CL190-CL189</f>
        <v>-33</v>
      </c>
      <c r="CM191" s="19">
        <f t="shared" si="2470"/>
        <v>-35</v>
      </c>
      <c r="CN191" s="19">
        <f t="shared" ref="CN191:CO191" si="2471">CN190-CN189</f>
        <v>-38</v>
      </c>
      <c r="CO191" s="19">
        <f t="shared" si="2471"/>
        <v>-39</v>
      </c>
      <c r="CP191" s="19">
        <f t="shared" ref="CP191:CQ191" si="2472">CP190-CP189</f>
        <v>-40</v>
      </c>
      <c r="CQ191" s="19">
        <f t="shared" si="2472"/>
        <v>-41</v>
      </c>
      <c r="CR191" s="19">
        <f t="shared" ref="CR191:CS191" si="2473">CR190-CR189</f>
        <v>-42</v>
      </c>
      <c r="CS191" s="19">
        <f t="shared" si="2473"/>
        <v>-43</v>
      </c>
      <c r="CT191" s="19">
        <f t="shared" ref="CT191" si="2474">CT190-CT189</f>
        <v>-48</v>
      </c>
      <c r="CU191" s="19">
        <f t="shared" ref="CU191:CV191" si="2475">CU190-CU189</f>
        <v>-49</v>
      </c>
      <c r="CV191" s="19">
        <f t="shared" si="2475"/>
        <v>-49</v>
      </c>
      <c r="CW191" s="19">
        <f t="shared" ref="CW191:CX191" si="2476">CW190-CW189</f>
        <v>-51</v>
      </c>
      <c r="CX191" s="19">
        <f t="shared" si="2476"/>
        <v>-51</v>
      </c>
      <c r="CY191" s="19">
        <f t="shared" ref="CY191:CZ191" si="2477">CY190-CY189</f>
        <v>-51</v>
      </c>
      <c r="CZ191" s="19">
        <f t="shared" si="2477"/>
        <v>-51</v>
      </c>
      <c r="DA191" s="19">
        <f t="shared" ref="DA191:DB191" si="2478">DA190-DA189</f>
        <v>-51</v>
      </c>
      <c r="DB191" s="19">
        <f t="shared" si="2478"/>
        <v>-51</v>
      </c>
      <c r="DC191" s="19">
        <f t="shared" ref="DC191:DD191" si="2479">DC190-DC189</f>
        <v>-52</v>
      </c>
      <c r="DD191" s="19">
        <f t="shared" si="2479"/>
        <v>-97</v>
      </c>
      <c r="DE191" s="19">
        <f t="shared" ref="DE191:DF191" si="2480">DE190-DE189</f>
        <v>-130</v>
      </c>
      <c r="DF191" s="19">
        <f t="shared" si="2480"/>
        <v>-130</v>
      </c>
      <c r="DG191" s="19">
        <f t="shared" ref="DG191:DH191" si="2481">DG190-DG189</f>
        <v>-130</v>
      </c>
      <c r="DH191" s="19">
        <f t="shared" si="2481"/>
        <v>-130</v>
      </c>
      <c r="DI191" s="19">
        <f t="shared" ref="DI191:DJ191" si="2482">DI190-DI189</f>
        <v>-130</v>
      </c>
      <c r="DJ191" s="19">
        <f t="shared" si="2482"/>
        <v>-134</v>
      </c>
      <c r="DK191" s="19">
        <f t="shared" ref="DK191:DL191" si="2483">DK190-DK189</f>
        <v>-134</v>
      </c>
      <c r="DL191" s="19">
        <f t="shared" si="2483"/>
        <v>-134</v>
      </c>
      <c r="DM191" s="19">
        <f t="shared" ref="DM191:DN191" si="2484">DM190-DM189</f>
        <v>-135</v>
      </c>
      <c r="DN191" s="19">
        <f t="shared" si="2484"/>
        <v>-135</v>
      </c>
      <c r="DO191" s="19">
        <f t="shared" ref="DO191:DP191" si="2485">DO190-DO189</f>
        <v>-135</v>
      </c>
      <c r="DP191" s="19">
        <f t="shared" si="2485"/>
        <v>-135</v>
      </c>
      <c r="DQ191" s="19">
        <f t="shared" ref="DQ191:DR191" si="2486">DQ190-DQ189</f>
        <v>-135</v>
      </c>
      <c r="DR191" s="19">
        <f t="shared" si="2486"/>
        <v>-135</v>
      </c>
      <c r="DS191" s="19">
        <f t="shared" ref="DS191:DT191" si="2487">DS190-DS189</f>
        <v>-135</v>
      </c>
      <c r="DT191" s="19">
        <f t="shared" si="2487"/>
        <v>-135</v>
      </c>
      <c r="DU191" s="19">
        <f t="shared" ref="DU191:DV191" si="2488">DU190-DU189</f>
        <v>-135</v>
      </c>
      <c r="DV191" s="19">
        <f t="shared" si="2488"/>
        <v>-135</v>
      </c>
      <c r="DW191" s="19">
        <f t="shared" ref="DW191:DX191" si="2489">DW190-DW189</f>
        <v>-135</v>
      </c>
      <c r="DX191" s="19">
        <f t="shared" si="2489"/>
        <v>-153</v>
      </c>
      <c r="DY191" s="19">
        <f t="shared" ref="DY191:DZ191" si="2490">DY190-DY189</f>
        <v>-153</v>
      </c>
      <c r="DZ191" s="19">
        <f t="shared" si="2490"/>
        <v>-153</v>
      </c>
      <c r="EA191" s="19">
        <f t="shared" ref="EA191:EB191" si="2491">EA190-EA189</f>
        <v>-154</v>
      </c>
      <c r="EB191" s="19">
        <f t="shared" si="2491"/>
        <v>-154</v>
      </c>
      <c r="EC191" s="19">
        <f t="shared" ref="EC191:KH191" si="2492">EC190-EC189</f>
        <v>-154</v>
      </c>
      <c r="ED191" s="19">
        <f t="shared" ref="ED191:EE191" si="2493">ED190-ED189</f>
        <v>-160</v>
      </c>
      <c r="EE191" s="19">
        <f t="shared" si="2493"/>
        <v>-160</v>
      </c>
      <c r="EF191" s="19">
        <f t="shared" ref="EF191:EG191" si="2494">EF190-EF189</f>
        <v>-160</v>
      </c>
      <c r="EG191" s="19">
        <f t="shared" si="2494"/>
        <v>-175</v>
      </c>
      <c r="EH191" s="19">
        <f t="shared" ref="EH191:EI191" si="2495">EH190-EH189</f>
        <v>-175</v>
      </c>
      <c r="EI191" s="19">
        <f t="shared" si="2495"/>
        <v>-175</v>
      </c>
      <c r="EJ191" s="19">
        <f t="shared" ref="EJ191" si="2496">EJ190-EJ189</f>
        <v>-175</v>
      </c>
      <c r="EK191" s="3">
        <f t="shared" ref="EK191:FS191" si="2497">EK190-EK189</f>
        <v>0</v>
      </c>
      <c r="EL191" s="3">
        <f t="shared" si="2497"/>
        <v>0</v>
      </c>
      <c r="EM191" s="3">
        <f t="shared" si="2497"/>
        <v>0</v>
      </c>
      <c r="EN191" s="3">
        <f t="shared" si="2497"/>
        <v>0</v>
      </c>
      <c r="EO191" s="3">
        <f t="shared" si="2497"/>
        <v>0</v>
      </c>
      <c r="EP191" s="3">
        <f t="shared" si="2497"/>
        <v>0</v>
      </c>
      <c r="EQ191" s="3">
        <f t="shared" si="2497"/>
        <v>0</v>
      </c>
      <c r="ER191" s="3">
        <f t="shared" si="2497"/>
        <v>0</v>
      </c>
      <c r="ES191" s="3">
        <f t="shared" si="2497"/>
        <v>0</v>
      </c>
      <c r="ET191" s="3">
        <f t="shared" si="2497"/>
        <v>0</v>
      </c>
      <c r="EU191" s="3">
        <f t="shared" si="2497"/>
        <v>0</v>
      </c>
      <c r="EV191" s="3">
        <f t="shared" si="2497"/>
        <v>0</v>
      </c>
      <c r="EW191" s="3">
        <f t="shared" si="2497"/>
        <v>0</v>
      </c>
      <c r="EX191" s="3">
        <f t="shared" si="2497"/>
        <v>0</v>
      </c>
      <c r="EY191" s="3">
        <f t="shared" si="2497"/>
        <v>0</v>
      </c>
      <c r="EZ191" s="3">
        <f t="shared" si="2497"/>
        <v>0</v>
      </c>
      <c r="FA191" s="3">
        <f t="shared" si="2497"/>
        <v>0</v>
      </c>
      <c r="FB191" s="3">
        <f t="shared" si="2497"/>
        <v>0</v>
      </c>
      <c r="FC191" s="3">
        <f t="shared" si="2497"/>
        <v>0</v>
      </c>
      <c r="FD191" s="3">
        <f t="shared" si="2497"/>
        <v>0</v>
      </c>
      <c r="FE191" s="3">
        <f t="shared" si="2497"/>
        <v>0</v>
      </c>
      <c r="FF191" s="3">
        <f t="shared" si="2497"/>
        <v>0</v>
      </c>
      <c r="FG191" s="3">
        <f t="shared" si="2497"/>
        <v>0</v>
      </c>
      <c r="FH191" s="3">
        <f t="shared" si="2497"/>
        <v>0</v>
      </c>
      <c r="FI191" s="3">
        <f t="shared" si="2497"/>
        <v>0</v>
      </c>
      <c r="FJ191" s="3">
        <f t="shared" si="2497"/>
        <v>0</v>
      </c>
      <c r="FK191" s="3">
        <f t="shared" si="2497"/>
        <v>0</v>
      </c>
      <c r="FL191" s="3">
        <f t="shared" si="2497"/>
        <v>0</v>
      </c>
      <c r="FM191" s="3">
        <f t="shared" si="2497"/>
        <v>0</v>
      </c>
      <c r="FN191" s="3">
        <f t="shared" si="2497"/>
        <v>0</v>
      </c>
      <c r="FO191" s="3">
        <f t="shared" si="2497"/>
        <v>0</v>
      </c>
      <c r="FP191" s="3">
        <f t="shared" si="2497"/>
        <v>0</v>
      </c>
      <c r="FQ191" s="3">
        <f t="shared" si="2497"/>
        <v>0</v>
      </c>
      <c r="FR191" s="3">
        <f t="shared" si="2497"/>
        <v>0</v>
      </c>
      <c r="FS191" s="3">
        <f t="shared" si="2497"/>
        <v>0</v>
      </c>
      <c r="FT191" s="3">
        <f t="shared" si="2492"/>
        <v>0</v>
      </c>
      <c r="FU191" s="3">
        <f t="shared" si="2492"/>
        <v>0</v>
      </c>
      <c r="FV191" s="3">
        <f t="shared" si="2492"/>
        <v>0</v>
      </c>
      <c r="FW191" s="3">
        <f t="shared" si="2492"/>
        <v>0</v>
      </c>
      <c r="FX191" s="3">
        <f t="shared" si="2492"/>
        <v>0</v>
      </c>
      <c r="FY191" s="3">
        <f t="shared" si="2492"/>
        <v>0</v>
      </c>
      <c r="FZ191" s="3">
        <f t="shared" si="2492"/>
        <v>0</v>
      </c>
      <c r="GA191" s="3">
        <f t="shared" si="2492"/>
        <v>0</v>
      </c>
      <c r="GB191" s="3">
        <f t="shared" si="2492"/>
        <v>0</v>
      </c>
      <c r="GC191" s="3">
        <f t="shared" si="2492"/>
        <v>0</v>
      </c>
      <c r="GD191" s="3">
        <f t="shared" si="2492"/>
        <v>0</v>
      </c>
      <c r="GE191" s="3">
        <f t="shared" si="2492"/>
        <v>0</v>
      </c>
      <c r="GF191" s="3">
        <f t="shared" si="2492"/>
        <v>0</v>
      </c>
      <c r="GG191" s="3">
        <f t="shared" si="2492"/>
        <v>0</v>
      </c>
      <c r="GH191" s="3">
        <f t="shared" si="2492"/>
        <v>0</v>
      </c>
      <c r="GI191" s="3">
        <f t="shared" si="2492"/>
        <v>0</v>
      </c>
      <c r="GJ191" s="3">
        <f t="shared" si="2492"/>
        <v>0</v>
      </c>
      <c r="GK191" s="3">
        <f t="shared" si="2492"/>
        <v>0</v>
      </c>
      <c r="GL191" s="3">
        <f t="shared" si="2492"/>
        <v>0</v>
      </c>
      <c r="GM191" s="3">
        <f t="shared" si="2492"/>
        <v>0</v>
      </c>
      <c r="GN191" s="3">
        <f t="shared" si="2492"/>
        <v>0</v>
      </c>
      <c r="GO191" s="3">
        <f t="shared" si="2492"/>
        <v>0</v>
      </c>
      <c r="GP191" s="3">
        <f t="shared" si="2492"/>
        <v>0</v>
      </c>
      <c r="GQ191" s="3">
        <f t="shared" si="2492"/>
        <v>0</v>
      </c>
      <c r="GR191" s="3">
        <f t="shared" si="2492"/>
        <v>0</v>
      </c>
      <c r="GS191" s="3">
        <f t="shared" si="2492"/>
        <v>0</v>
      </c>
      <c r="GT191" s="3">
        <f t="shared" si="2492"/>
        <v>0</v>
      </c>
      <c r="GU191" s="3">
        <f t="shared" si="2492"/>
        <v>0</v>
      </c>
      <c r="GV191" s="3">
        <f t="shared" si="2492"/>
        <v>0</v>
      </c>
      <c r="GW191" s="3">
        <f t="shared" si="2492"/>
        <v>0</v>
      </c>
      <c r="GX191" s="3">
        <f t="shared" si="2492"/>
        <v>0</v>
      </c>
      <c r="GY191" s="3">
        <f t="shared" si="2492"/>
        <v>0</v>
      </c>
      <c r="GZ191" s="3">
        <f t="shared" si="2492"/>
        <v>0</v>
      </c>
      <c r="HA191" s="3">
        <f t="shared" si="2492"/>
        <v>0</v>
      </c>
      <c r="HB191" s="3">
        <f t="shared" si="2492"/>
        <v>0</v>
      </c>
      <c r="HC191" s="3">
        <f t="shared" si="2492"/>
        <v>0</v>
      </c>
      <c r="HD191" s="3">
        <f t="shared" si="2492"/>
        <v>0</v>
      </c>
      <c r="HE191" s="3">
        <f t="shared" si="2492"/>
        <v>0</v>
      </c>
      <c r="HF191" s="3">
        <f t="shared" si="2492"/>
        <v>0</v>
      </c>
      <c r="HG191" s="3">
        <f t="shared" si="2492"/>
        <v>0</v>
      </c>
      <c r="HH191" s="3">
        <f t="shared" si="2492"/>
        <v>0</v>
      </c>
      <c r="HI191" s="3">
        <f t="shared" si="2492"/>
        <v>0</v>
      </c>
      <c r="HJ191" s="3">
        <f t="shared" ref="HJ191:IY191" si="2498">HJ190-HJ189</f>
        <v>0</v>
      </c>
      <c r="HK191" s="3">
        <f t="shared" si="2498"/>
        <v>0</v>
      </c>
      <c r="HL191" s="3">
        <f t="shared" si="2498"/>
        <v>0</v>
      </c>
      <c r="HM191" s="3">
        <f t="shared" si="2498"/>
        <v>0</v>
      </c>
      <c r="HN191" s="3">
        <f t="shared" si="2498"/>
        <v>0</v>
      </c>
      <c r="HO191" s="3">
        <f t="shared" si="2498"/>
        <v>0</v>
      </c>
      <c r="HP191" s="3">
        <f t="shared" si="2498"/>
        <v>0</v>
      </c>
      <c r="HQ191" s="3">
        <f t="shared" si="2498"/>
        <v>0</v>
      </c>
      <c r="HR191" s="3">
        <f t="shared" si="2498"/>
        <v>0</v>
      </c>
      <c r="HS191" s="3">
        <f t="shared" si="2498"/>
        <v>0</v>
      </c>
      <c r="HT191" s="3">
        <f t="shared" si="2498"/>
        <v>0</v>
      </c>
      <c r="HU191" s="3">
        <f t="shared" si="2498"/>
        <v>0</v>
      </c>
      <c r="HV191" s="3">
        <f t="shared" si="2498"/>
        <v>0</v>
      </c>
      <c r="HW191" s="3">
        <f t="shared" si="2498"/>
        <v>0</v>
      </c>
      <c r="HX191" s="3">
        <f t="shared" si="2498"/>
        <v>0</v>
      </c>
      <c r="HY191" s="3">
        <f t="shared" si="2498"/>
        <v>0</v>
      </c>
      <c r="HZ191" s="3">
        <f t="shared" si="2498"/>
        <v>0</v>
      </c>
      <c r="IA191" s="3">
        <f t="shared" si="2498"/>
        <v>0</v>
      </c>
      <c r="IB191" s="3">
        <f t="shared" si="2498"/>
        <v>0</v>
      </c>
      <c r="IC191" s="3">
        <f t="shared" si="2498"/>
        <v>0</v>
      </c>
      <c r="ID191" s="3">
        <f t="shared" si="2498"/>
        <v>0</v>
      </c>
      <c r="IE191" s="3">
        <f t="shared" si="2498"/>
        <v>0</v>
      </c>
      <c r="IF191" s="3">
        <f t="shared" si="2498"/>
        <v>0</v>
      </c>
      <c r="IG191" s="3">
        <f t="shared" si="2498"/>
        <v>0</v>
      </c>
      <c r="IH191" s="3">
        <f t="shared" si="2498"/>
        <v>0</v>
      </c>
      <c r="II191" s="3">
        <f t="shared" si="2498"/>
        <v>0</v>
      </c>
      <c r="IJ191" s="3">
        <f t="shared" si="2498"/>
        <v>0</v>
      </c>
      <c r="IK191" s="3">
        <f t="shared" si="2498"/>
        <v>0</v>
      </c>
      <c r="IL191" s="3">
        <f t="shared" si="2498"/>
        <v>0</v>
      </c>
      <c r="IM191" s="3">
        <f t="shared" si="2498"/>
        <v>0</v>
      </c>
      <c r="IN191" s="3">
        <f t="shared" si="2498"/>
        <v>0</v>
      </c>
      <c r="IO191" s="3">
        <f t="shared" si="2498"/>
        <v>0</v>
      </c>
      <c r="IP191" s="3">
        <f t="shared" si="2498"/>
        <v>0</v>
      </c>
      <c r="IQ191" s="3">
        <f t="shared" si="2498"/>
        <v>0</v>
      </c>
      <c r="IR191" s="3">
        <f t="shared" si="2498"/>
        <v>0</v>
      </c>
      <c r="IS191" s="3">
        <f t="shared" si="2498"/>
        <v>0</v>
      </c>
      <c r="IT191" s="3">
        <f t="shared" si="2498"/>
        <v>0</v>
      </c>
      <c r="IU191" s="3">
        <f t="shared" si="2498"/>
        <v>0</v>
      </c>
      <c r="IV191" s="3">
        <f t="shared" si="2498"/>
        <v>0</v>
      </c>
      <c r="IW191" s="3">
        <f t="shared" si="2498"/>
        <v>0</v>
      </c>
      <c r="IX191" s="3">
        <f t="shared" si="2498"/>
        <v>0</v>
      </c>
      <c r="IY191" s="3">
        <f t="shared" si="2498"/>
        <v>0</v>
      </c>
      <c r="IZ191" s="3">
        <f t="shared" si="2492"/>
        <v>0</v>
      </c>
      <c r="JA191" s="3">
        <f t="shared" si="2492"/>
        <v>0</v>
      </c>
      <c r="JB191" s="3">
        <f t="shared" si="2492"/>
        <v>0</v>
      </c>
      <c r="JC191" s="3">
        <f t="shared" si="2492"/>
        <v>0</v>
      </c>
      <c r="JD191" s="3">
        <f t="shared" si="2492"/>
        <v>0</v>
      </c>
      <c r="JE191" s="3">
        <f t="shared" si="2492"/>
        <v>0</v>
      </c>
      <c r="JF191" s="3">
        <f t="shared" si="2492"/>
        <v>0</v>
      </c>
      <c r="JG191" s="3">
        <f t="shared" ref="JG191:JM191" si="2499">JG190-JG189</f>
        <v>0</v>
      </c>
      <c r="JH191" s="3">
        <f t="shared" si="2499"/>
        <v>0</v>
      </c>
      <c r="JI191" s="3">
        <f t="shared" si="2499"/>
        <v>0</v>
      </c>
      <c r="JJ191" s="3">
        <f t="shared" si="2499"/>
        <v>0</v>
      </c>
      <c r="JK191" s="3">
        <f t="shared" si="2499"/>
        <v>0</v>
      </c>
      <c r="JL191" s="3">
        <f t="shared" si="2499"/>
        <v>0</v>
      </c>
      <c r="JM191" s="3">
        <f t="shared" si="2499"/>
        <v>0</v>
      </c>
      <c r="JN191" s="3">
        <f t="shared" si="2492"/>
        <v>0</v>
      </c>
      <c r="JO191" s="3">
        <f t="shared" si="2492"/>
        <v>0</v>
      </c>
      <c r="JP191" s="3">
        <f t="shared" si="2492"/>
        <v>0</v>
      </c>
      <c r="JQ191" s="3">
        <f t="shared" si="2492"/>
        <v>0</v>
      </c>
      <c r="JR191" s="3">
        <f t="shared" si="2492"/>
        <v>0</v>
      </c>
      <c r="JS191" s="3">
        <f t="shared" si="2492"/>
        <v>0</v>
      </c>
      <c r="JT191" s="3">
        <f t="shared" si="2492"/>
        <v>0</v>
      </c>
      <c r="JU191" s="3">
        <f t="shared" ref="JU191:KA191" si="2500">JU190-JU189</f>
        <v>0</v>
      </c>
      <c r="JV191" s="3">
        <f t="shared" si="2500"/>
        <v>0</v>
      </c>
      <c r="JW191" s="3">
        <f t="shared" si="2500"/>
        <v>0</v>
      </c>
      <c r="JX191" s="3">
        <f t="shared" si="2500"/>
        <v>0</v>
      </c>
      <c r="JY191" s="3">
        <f t="shared" si="2500"/>
        <v>0</v>
      </c>
      <c r="JZ191" s="3">
        <f t="shared" si="2500"/>
        <v>0</v>
      </c>
      <c r="KA191" s="3">
        <f t="shared" si="2500"/>
        <v>0</v>
      </c>
      <c r="KB191" s="3">
        <f t="shared" si="2492"/>
        <v>0</v>
      </c>
      <c r="KC191" s="3">
        <f t="shared" si="2492"/>
        <v>0</v>
      </c>
      <c r="KD191" s="3">
        <f t="shared" si="2492"/>
        <v>0</v>
      </c>
      <c r="KE191" s="3">
        <f t="shared" si="2492"/>
        <v>0</v>
      </c>
      <c r="KF191" s="3">
        <f t="shared" si="2492"/>
        <v>0</v>
      </c>
      <c r="KG191" s="3">
        <f t="shared" si="2492"/>
        <v>0</v>
      </c>
      <c r="KH191" s="3">
        <f t="shared" si="2492"/>
        <v>0</v>
      </c>
      <c r="KI191" s="3">
        <f t="shared" ref="KI191:KK191" si="2501">KI190-KI189</f>
        <v>0</v>
      </c>
      <c r="KJ191" s="3">
        <f t="shared" si="2501"/>
        <v>0</v>
      </c>
      <c r="KK191" s="3">
        <f t="shared" si="2501"/>
        <v>0</v>
      </c>
      <c r="KL191" s="3">
        <f t="shared" ref="KL191" si="2502">KL190-KL189</f>
        <v>0</v>
      </c>
      <c r="KM191" s="3">
        <f t="shared" ref="KM191:KO191" si="2503">KM190-KM189</f>
        <v>0</v>
      </c>
      <c r="KN191" s="3">
        <f t="shared" ref="KN191" si="2504">KN190-KN189</f>
        <v>0</v>
      </c>
      <c r="KO191" s="3">
        <f t="shared" si="2503"/>
        <v>0</v>
      </c>
    </row>
    <row r="192" spans="1:301" x14ac:dyDescent="0.2">
      <c r="A192" s="4" t="s">
        <v>29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  <c r="IW192" s="8"/>
      <c r="IX192" s="8"/>
      <c r="IY192" s="8"/>
      <c r="IZ192" s="8"/>
      <c r="JA192" s="8"/>
      <c r="JB192" s="8"/>
      <c r="JC192" s="8"/>
      <c r="JD192" s="8"/>
      <c r="JE192" s="8"/>
      <c r="JF192" s="8"/>
      <c r="JG192" s="8"/>
      <c r="JH192" s="8"/>
      <c r="JI192" s="8"/>
      <c r="JJ192" s="8"/>
      <c r="JK192" s="8"/>
      <c r="JL192" s="8"/>
      <c r="JM192" s="8"/>
      <c r="JN192" s="8"/>
      <c r="JO192" s="8"/>
      <c r="JP192" s="8"/>
      <c r="JQ192" s="8"/>
      <c r="JR192" s="8"/>
      <c r="JS192" s="8"/>
      <c r="JT192" s="8"/>
      <c r="JU192" s="8"/>
      <c r="JV192" s="8"/>
      <c r="JW192" s="8"/>
      <c r="JX192" s="8"/>
      <c r="JY192" s="8"/>
      <c r="JZ192" s="8"/>
      <c r="KA192" s="8"/>
      <c r="KB192" s="8"/>
      <c r="KC192" s="8"/>
      <c r="KD192" s="8"/>
      <c r="KE192" s="8"/>
      <c r="KF192" s="8"/>
      <c r="KG192" s="8"/>
      <c r="KH192" s="8"/>
      <c r="KI192" s="8"/>
      <c r="KJ192" s="8"/>
      <c r="KK192" s="8"/>
      <c r="KL192" s="8"/>
      <c r="KM192" s="8"/>
      <c r="KN192" s="8"/>
      <c r="KO192" s="8"/>
    </row>
    <row r="193" spans="1:301" x14ac:dyDescent="0.2">
      <c r="A193" s="5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/>
      <c r="JB193" s="7"/>
      <c r="JC193" s="7"/>
      <c r="JD193" s="7"/>
      <c r="JE193" s="7"/>
      <c r="JF193" s="7"/>
      <c r="JG193" s="7"/>
      <c r="JH193" s="7"/>
      <c r="JI193" s="7"/>
      <c r="JJ193" s="7"/>
      <c r="JK193" s="7"/>
      <c r="JL193" s="7"/>
      <c r="JM193" s="7"/>
      <c r="JN193" s="7"/>
      <c r="JO193" s="7"/>
      <c r="JP193" s="7"/>
      <c r="JQ193" s="7"/>
      <c r="JR193" s="7"/>
      <c r="JS193" s="7"/>
      <c r="JT193" s="7"/>
      <c r="JU193" s="7"/>
      <c r="JV193" s="7"/>
      <c r="JW193" s="7"/>
      <c r="JX193" s="7"/>
      <c r="JY193" s="7"/>
      <c r="JZ193" s="7"/>
      <c r="KA193" s="7"/>
      <c r="KB193" s="7"/>
      <c r="KC193" s="7"/>
      <c r="KD193" s="7"/>
      <c r="KE193" s="7"/>
      <c r="KF193" s="7"/>
      <c r="KG193" s="7"/>
      <c r="KH193" s="7"/>
      <c r="KI193" s="7"/>
      <c r="KJ193" s="7"/>
      <c r="KK193" s="7"/>
      <c r="KL193" s="7"/>
      <c r="KM193" s="7"/>
      <c r="KN193" s="7"/>
      <c r="KO193" s="7"/>
    </row>
    <row r="194" spans="1:301" x14ac:dyDescent="0.2">
      <c r="A194" s="5"/>
      <c r="B194" s="7">
        <v>1</v>
      </c>
      <c r="C194" s="7">
        <v>1</v>
      </c>
      <c r="D194" s="7">
        <v>1</v>
      </c>
      <c r="E194" s="7">
        <v>1</v>
      </c>
      <c r="F194" s="7">
        <v>1</v>
      </c>
      <c r="G194" s="7">
        <v>1</v>
      </c>
      <c r="H194" s="7">
        <v>1</v>
      </c>
      <c r="I194" s="7">
        <v>1</v>
      </c>
      <c r="J194" s="7">
        <v>1</v>
      </c>
      <c r="K194" s="7">
        <v>1</v>
      </c>
      <c r="L194" s="7">
        <v>1</v>
      </c>
      <c r="M194" s="7">
        <v>1</v>
      </c>
      <c r="N194" s="7">
        <v>1</v>
      </c>
      <c r="O194" s="7">
        <v>1</v>
      </c>
      <c r="P194" s="7">
        <v>1</v>
      </c>
      <c r="Q194" s="7">
        <v>1</v>
      </c>
      <c r="R194" s="7">
        <v>1</v>
      </c>
      <c r="S194" s="7">
        <v>1</v>
      </c>
      <c r="T194" s="7">
        <v>1</v>
      </c>
      <c r="U194" s="7">
        <v>1</v>
      </c>
      <c r="V194" s="7">
        <v>1</v>
      </c>
      <c r="W194" s="7">
        <v>1</v>
      </c>
      <c r="X194" s="7">
        <v>1</v>
      </c>
      <c r="Y194" s="7">
        <v>1</v>
      </c>
      <c r="Z194" s="7">
        <v>1</v>
      </c>
      <c r="AA194" s="7">
        <v>1</v>
      </c>
      <c r="AB194" s="7">
        <v>1</v>
      </c>
      <c r="AC194" s="7">
        <v>1</v>
      </c>
      <c r="AD194" s="7">
        <v>1</v>
      </c>
      <c r="AE194" s="7">
        <v>1</v>
      </c>
      <c r="AF194" s="7">
        <v>1</v>
      </c>
      <c r="AG194" s="7">
        <v>1</v>
      </c>
      <c r="AH194" s="7">
        <v>1</v>
      </c>
      <c r="AI194" s="7">
        <v>1</v>
      </c>
      <c r="AJ194" s="7">
        <v>1</v>
      </c>
      <c r="AK194" s="7">
        <v>1</v>
      </c>
      <c r="AL194" s="7">
        <v>1</v>
      </c>
      <c r="AM194" s="7">
        <v>1</v>
      </c>
      <c r="AN194" s="7">
        <v>1</v>
      </c>
      <c r="AO194" s="7">
        <v>1</v>
      </c>
      <c r="AP194" s="7">
        <v>1</v>
      </c>
      <c r="AQ194" s="7">
        <v>1</v>
      </c>
      <c r="AR194" s="7">
        <v>1</v>
      </c>
      <c r="AS194" s="7">
        <v>1</v>
      </c>
      <c r="AT194" s="7">
        <v>1</v>
      </c>
      <c r="AU194" s="7">
        <v>1</v>
      </c>
      <c r="AV194" s="7">
        <v>1</v>
      </c>
      <c r="AW194" s="7">
        <v>1</v>
      </c>
      <c r="AX194" s="7">
        <v>1</v>
      </c>
      <c r="AY194" s="7">
        <v>1</v>
      </c>
      <c r="AZ194" s="7">
        <v>1</v>
      </c>
      <c r="BA194" s="7">
        <v>1</v>
      </c>
      <c r="BB194" s="7">
        <v>1</v>
      </c>
      <c r="BC194" s="7">
        <v>1</v>
      </c>
      <c r="BD194" s="7">
        <v>1</v>
      </c>
      <c r="BE194" s="7">
        <v>1</v>
      </c>
      <c r="BF194" s="7">
        <v>1</v>
      </c>
      <c r="BG194" s="7">
        <v>1</v>
      </c>
      <c r="BH194" s="7">
        <v>1</v>
      </c>
      <c r="BI194" s="7">
        <v>1</v>
      </c>
      <c r="BJ194" s="7">
        <v>1</v>
      </c>
      <c r="BK194" s="7">
        <v>1</v>
      </c>
      <c r="BL194" s="7">
        <v>1</v>
      </c>
      <c r="BM194" s="7">
        <v>1</v>
      </c>
      <c r="BN194" s="7">
        <v>1</v>
      </c>
      <c r="BO194" s="7">
        <v>1</v>
      </c>
      <c r="BP194" s="7">
        <v>1</v>
      </c>
      <c r="BQ194" s="7">
        <v>1</v>
      </c>
      <c r="BR194" s="7">
        <v>1</v>
      </c>
      <c r="BS194" s="7">
        <v>1</v>
      </c>
      <c r="BT194" s="7">
        <v>1</v>
      </c>
      <c r="BU194" s="7">
        <v>1</v>
      </c>
      <c r="BV194" s="7">
        <v>1</v>
      </c>
      <c r="BW194" s="7">
        <v>1</v>
      </c>
      <c r="BX194" s="7">
        <v>1</v>
      </c>
      <c r="BY194" s="7">
        <v>1</v>
      </c>
      <c r="BZ194" s="7">
        <v>1</v>
      </c>
      <c r="CA194" s="7">
        <v>1</v>
      </c>
      <c r="CB194" s="7">
        <v>1</v>
      </c>
      <c r="CC194" s="7">
        <v>1</v>
      </c>
      <c r="CD194" s="7">
        <v>1</v>
      </c>
      <c r="CE194" s="7">
        <v>1</v>
      </c>
      <c r="CF194" s="7">
        <v>1</v>
      </c>
      <c r="CG194" s="7">
        <v>1</v>
      </c>
      <c r="CH194" s="7">
        <v>1</v>
      </c>
      <c r="CI194" s="7">
        <v>1</v>
      </c>
      <c r="CJ194" s="7">
        <v>1</v>
      </c>
      <c r="CK194" s="7">
        <v>1</v>
      </c>
      <c r="CL194" s="7">
        <v>1</v>
      </c>
      <c r="CM194" s="7">
        <v>1</v>
      </c>
      <c r="CN194" s="7">
        <v>1</v>
      </c>
      <c r="CO194" s="7">
        <v>1</v>
      </c>
      <c r="CP194" s="7">
        <v>1</v>
      </c>
      <c r="CQ194" s="7">
        <v>1</v>
      </c>
      <c r="CR194" s="7">
        <v>1</v>
      </c>
      <c r="CS194" s="7">
        <v>1</v>
      </c>
      <c r="CT194" s="7">
        <v>1</v>
      </c>
      <c r="CU194" s="7">
        <v>1</v>
      </c>
      <c r="CV194" s="7">
        <v>1</v>
      </c>
      <c r="CW194" s="7">
        <v>1</v>
      </c>
      <c r="CX194" s="7">
        <v>1</v>
      </c>
      <c r="CY194" s="7">
        <v>1</v>
      </c>
      <c r="CZ194" s="7">
        <v>1</v>
      </c>
      <c r="DA194" s="7">
        <v>1</v>
      </c>
      <c r="DB194" s="7">
        <v>1</v>
      </c>
      <c r="DC194" s="7">
        <v>1</v>
      </c>
      <c r="DD194" s="7">
        <v>1</v>
      </c>
      <c r="DE194" s="7">
        <v>1</v>
      </c>
      <c r="DF194" s="7">
        <v>1</v>
      </c>
      <c r="DG194" s="7">
        <v>1</v>
      </c>
      <c r="DH194" s="7">
        <v>1</v>
      </c>
      <c r="DI194" s="7">
        <v>1</v>
      </c>
      <c r="DJ194" s="7">
        <v>1</v>
      </c>
      <c r="DK194" s="7">
        <v>1</v>
      </c>
      <c r="DL194" s="7">
        <v>1</v>
      </c>
      <c r="DM194" s="7">
        <v>1</v>
      </c>
      <c r="DN194" s="7">
        <v>1</v>
      </c>
      <c r="DO194" s="7">
        <v>1</v>
      </c>
      <c r="DP194" s="7">
        <v>1</v>
      </c>
      <c r="DQ194" s="7">
        <v>1</v>
      </c>
      <c r="DR194" s="7">
        <v>1</v>
      </c>
      <c r="DS194" s="7">
        <v>1</v>
      </c>
      <c r="DT194" s="7">
        <v>1</v>
      </c>
      <c r="DU194" s="7">
        <v>1</v>
      </c>
      <c r="DV194" s="7">
        <v>1</v>
      </c>
      <c r="DW194" s="7">
        <v>1</v>
      </c>
      <c r="DX194" s="7">
        <v>1</v>
      </c>
      <c r="DY194" s="7">
        <v>1</v>
      </c>
      <c r="DZ194" s="7">
        <v>1</v>
      </c>
      <c r="EA194" s="7">
        <v>1</v>
      </c>
      <c r="EB194" s="7">
        <v>1</v>
      </c>
      <c r="EC194" s="7">
        <v>1</v>
      </c>
      <c r="ED194" s="7">
        <v>7</v>
      </c>
      <c r="EE194" s="7">
        <v>7</v>
      </c>
      <c r="EF194" s="7">
        <v>7</v>
      </c>
      <c r="EG194" s="7">
        <v>7</v>
      </c>
      <c r="EH194" s="7">
        <v>7</v>
      </c>
      <c r="EI194" s="7">
        <v>7</v>
      </c>
      <c r="EJ194" s="7">
        <v>7</v>
      </c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/>
      <c r="JB194" s="7"/>
      <c r="JC194" s="7"/>
      <c r="JD194" s="7"/>
      <c r="JE194" s="7"/>
      <c r="JF194" s="7"/>
      <c r="JG194" s="7"/>
      <c r="JH194" s="7"/>
      <c r="JI194" s="7"/>
      <c r="JJ194" s="7"/>
      <c r="JK194" s="7"/>
      <c r="JL194" s="7"/>
      <c r="JM194" s="7"/>
      <c r="JN194" s="7"/>
      <c r="JO194" s="7"/>
      <c r="JP194" s="7"/>
      <c r="JQ194" s="7"/>
      <c r="JR194" s="7"/>
      <c r="JS194" s="7"/>
      <c r="JT194" s="7"/>
      <c r="JU194" s="7"/>
      <c r="JV194" s="7"/>
      <c r="JW194" s="7"/>
      <c r="JX194" s="7"/>
      <c r="JY194" s="7"/>
      <c r="JZ194" s="7"/>
      <c r="KA194" s="7"/>
      <c r="KB194" s="7"/>
      <c r="KC194" s="7"/>
      <c r="KD194" s="7"/>
      <c r="KE194" s="7"/>
      <c r="KF194" s="7"/>
      <c r="KG194" s="7"/>
      <c r="KH194" s="7"/>
      <c r="KI194" s="7"/>
      <c r="KJ194" s="7"/>
      <c r="KK194" s="7"/>
      <c r="KL194" s="7"/>
      <c r="KM194" s="7"/>
      <c r="KN194" s="7"/>
      <c r="KO194" s="7"/>
    </row>
    <row r="195" spans="1:301" x14ac:dyDescent="0.2">
      <c r="A195" s="5"/>
      <c r="B195" s="2">
        <v>5</v>
      </c>
      <c r="C195" s="2">
        <v>5</v>
      </c>
      <c r="D195" s="2">
        <v>5</v>
      </c>
      <c r="E195" s="2">
        <v>5</v>
      </c>
      <c r="F195" s="2">
        <v>5</v>
      </c>
      <c r="G195" s="2">
        <v>5</v>
      </c>
      <c r="H195" s="2">
        <v>5</v>
      </c>
      <c r="I195" s="2">
        <v>5</v>
      </c>
      <c r="J195" s="2">
        <v>5</v>
      </c>
      <c r="K195" s="2">
        <v>5</v>
      </c>
      <c r="L195" s="2">
        <v>5</v>
      </c>
      <c r="M195" s="2">
        <v>5</v>
      </c>
      <c r="N195" s="2">
        <v>5</v>
      </c>
      <c r="O195" s="2">
        <v>5</v>
      </c>
      <c r="P195" s="2">
        <v>5</v>
      </c>
      <c r="Q195" s="2">
        <v>5</v>
      </c>
      <c r="R195" s="2">
        <v>5</v>
      </c>
      <c r="S195" s="2">
        <v>5</v>
      </c>
      <c r="T195" s="2">
        <v>5</v>
      </c>
      <c r="U195" s="2">
        <v>5</v>
      </c>
      <c r="V195" s="2">
        <v>5</v>
      </c>
      <c r="W195" s="2">
        <v>5</v>
      </c>
      <c r="X195" s="2">
        <v>5</v>
      </c>
      <c r="Y195" s="2">
        <v>5</v>
      </c>
      <c r="Z195" s="2">
        <v>5</v>
      </c>
      <c r="AA195" s="2">
        <v>5</v>
      </c>
      <c r="AB195" s="2">
        <v>5</v>
      </c>
      <c r="AC195" s="2">
        <v>5</v>
      </c>
      <c r="AD195" s="2">
        <v>5</v>
      </c>
      <c r="AE195" s="2">
        <v>5</v>
      </c>
      <c r="AF195" s="2">
        <v>5</v>
      </c>
      <c r="AG195" s="2">
        <v>5</v>
      </c>
      <c r="AH195" s="2">
        <v>5</v>
      </c>
      <c r="AI195" s="2">
        <v>5</v>
      </c>
      <c r="AJ195" s="2">
        <v>5</v>
      </c>
      <c r="AK195" s="2">
        <v>5</v>
      </c>
      <c r="AL195" s="2">
        <v>5</v>
      </c>
      <c r="AM195" s="2">
        <v>5</v>
      </c>
      <c r="AN195" s="2">
        <v>5</v>
      </c>
      <c r="AO195" s="2">
        <v>5</v>
      </c>
      <c r="AP195" s="2">
        <v>5</v>
      </c>
      <c r="AQ195" s="2">
        <v>5</v>
      </c>
      <c r="AR195" s="2">
        <v>5</v>
      </c>
      <c r="AS195" s="2">
        <v>5</v>
      </c>
      <c r="AT195" s="2">
        <v>5</v>
      </c>
      <c r="AU195" s="2">
        <v>5</v>
      </c>
      <c r="AV195" s="2">
        <v>5</v>
      </c>
      <c r="AW195" s="2">
        <v>5</v>
      </c>
      <c r="AX195" s="2">
        <v>5</v>
      </c>
      <c r="AY195" s="2">
        <v>5</v>
      </c>
      <c r="AZ195" s="2">
        <v>5</v>
      </c>
      <c r="BA195" s="2">
        <v>5</v>
      </c>
      <c r="BB195" s="2">
        <v>5</v>
      </c>
      <c r="BC195" s="2">
        <v>5</v>
      </c>
      <c r="BD195" s="2">
        <v>5</v>
      </c>
      <c r="BE195" s="2">
        <v>5</v>
      </c>
      <c r="BF195" s="2">
        <v>5</v>
      </c>
      <c r="BG195" s="2">
        <v>5</v>
      </c>
      <c r="BH195" s="2">
        <v>5</v>
      </c>
      <c r="BI195" s="2">
        <v>5</v>
      </c>
      <c r="BJ195" s="2">
        <v>5</v>
      </c>
      <c r="BK195" s="2">
        <v>5</v>
      </c>
      <c r="BL195" s="2">
        <v>5</v>
      </c>
      <c r="BM195" s="2">
        <v>5</v>
      </c>
      <c r="BN195" s="2">
        <v>5</v>
      </c>
      <c r="BO195" s="2">
        <v>5</v>
      </c>
      <c r="BP195" s="2">
        <v>5</v>
      </c>
      <c r="BQ195" s="2">
        <v>5</v>
      </c>
      <c r="BR195" s="2">
        <v>5</v>
      </c>
      <c r="BS195" s="2">
        <v>5</v>
      </c>
      <c r="BT195" s="2">
        <v>5</v>
      </c>
      <c r="BU195" s="2">
        <v>5</v>
      </c>
      <c r="BV195" s="2">
        <v>5</v>
      </c>
      <c r="BW195" s="2">
        <v>5</v>
      </c>
      <c r="BX195" s="2">
        <v>5</v>
      </c>
      <c r="BY195" s="2">
        <v>5</v>
      </c>
      <c r="BZ195" s="2">
        <v>5</v>
      </c>
      <c r="CA195" s="2">
        <v>5</v>
      </c>
      <c r="CB195" s="2">
        <v>5</v>
      </c>
      <c r="CC195" s="2">
        <v>5</v>
      </c>
      <c r="CD195" s="2">
        <v>5</v>
      </c>
      <c r="CE195" s="2">
        <v>5</v>
      </c>
      <c r="CF195" s="2">
        <v>5</v>
      </c>
      <c r="CG195" s="2">
        <v>5</v>
      </c>
      <c r="CH195" s="2">
        <v>5</v>
      </c>
      <c r="CI195" s="2">
        <v>5</v>
      </c>
      <c r="CJ195" s="2">
        <v>5</v>
      </c>
      <c r="CK195" s="2">
        <v>5</v>
      </c>
      <c r="CL195" s="2">
        <v>5</v>
      </c>
      <c r="CM195" s="2">
        <v>5</v>
      </c>
      <c r="CN195" s="2">
        <v>5</v>
      </c>
      <c r="CO195" s="2">
        <v>5</v>
      </c>
      <c r="CP195" s="2">
        <v>5</v>
      </c>
      <c r="CQ195" s="2">
        <v>5</v>
      </c>
      <c r="CR195" s="2">
        <v>5</v>
      </c>
      <c r="CS195" s="2">
        <v>5</v>
      </c>
      <c r="CT195" s="2">
        <v>5</v>
      </c>
      <c r="CU195" s="2">
        <v>5</v>
      </c>
      <c r="CV195" s="2">
        <v>5</v>
      </c>
      <c r="CW195" s="2">
        <v>5</v>
      </c>
      <c r="CX195" s="2">
        <v>5</v>
      </c>
      <c r="CY195" s="2">
        <v>5</v>
      </c>
      <c r="CZ195" s="2">
        <v>5</v>
      </c>
      <c r="DA195" s="2">
        <v>5</v>
      </c>
      <c r="DB195" s="2">
        <v>5</v>
      </c>
      <c r="DC195" s="2">
        <v>5</v>
      </c>
      <c r="DD195" s="2">
        <v>5</v>
      </c>
      <c r="DE195" s="2">
        <v>5</v>
      </c>
      <c r="DF195" s="2">
        <v>5</v>
      </c>
      <c r="DG195" s="2">
        <v>5</v>
      </c>
      <c r="DH195" s="2">
        <v>5</v>
      </c>
      <c r="DI195" s="2">
        <v>5</v>
      </c>
      <c r="DJ195" s="2">
        <v>5</v>
      </c>
      <c r="DK195" s="2">
        <v>5</v>
      </c>
      <c r="DL195" s="2">
        <v>5</v>
      </c>
      <c r="DM195" s="2">
        <v>5</v>
      </c>
      <c r="DN195" s="2">
        <v>5</v>
      </c>
      <c r="DO195" s="2">
        <v>5</v>
      </c>
      <c r="DP195" s="2">
        <v>5</v>
      </c>
      <c r="DQ195" s="2">
        <v>5</v>
      </c>
      <c r="DR195" s="2">
        <v>5</v>
      </c>
      <c r="DS195" s="2">
        <v>5</v>
      </c>
      <c r="DT195" s="2">
        <v>5</v>
      </c>
      <c r="DU195" s="2">
        <v>5</v>
      </c>
      <c r="DV195" s="2">
        <v>5</v>
      </c>
      <c r="DW195" s="2">
        <v>5</v>
      </c>
      <c r="DX195" s="2">
        <v>5</v>
      </c>
      <c r="DY195" s="2">
        <v>5</v>
      </c>
      <c r="DZ195" s="2">
        <v>5</v>
      </c>
      <c r="EA195" s="2">
        <v>5</v>
      </c>
      <c r="EB195" s="2">
        <v>5</v>
      </c>
      <c r="EC195" s="2">
        <v>5</v>
      </c>
      <c r="ED195" s="2">
        <v>10</v>
      </c>
      <c r="EE195" s="2">
        <v>10</v>
      </c>
      <c r="EF195" s="2">
        <v>10</v>
      </c>
      <c r="EG195" s="2">
        <v>10</v>
      </c>
      <c r="EH195" s="2">
        <v>10</v>
      </c>
      <c r="EI195" s="2">
        <v>10</v>
      </c>
      <c r="EJ195" s="2">
        <v>10</v>
      </c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</row>
    <row r="196" spans="1:301" ht="13.5" thickBot="1" x14ac:dyDescent="0.25">
      <c r="A196" s="10"/>
      <c r="B196" s="11">
        <f t="shared" ref="B196" si="2505">B195-B194</f>
        <v>4</v>
      </c>
      <c r="C196" s="11">
        <f t="shared" ref="C196:D196" si="2506">C195-C194</f>
        <v>4</v>
      </c>
      <c r="D196" s="11">
        <f t="shared" si="2506"/>
        <v>4</v>
      </c>
      <c r="E196" s="11">
        <f t="shared" ref="E196:F196" si="2507">E195-E194</f>
        <v>4</v>
      </c>
      <c r="F196" s="11">
        <f t="shared" si="2507"/>
        <v>4</v>
      </c>
      <c r="G196" s="11">
        <f t="shared" ref="G196:L196" si="2508">G195-G194</f>
        <v>4</v>
      </c>
      <c r="H196" s="11">
        <f t="shared" si="2508"/>
        <v>4</v>
      </c>
      <c r="I196" s="11">
        <f t="shared" si="2508"/>
        <v>4</v>
      </c>
      <c r="J196" s="11">
        <f t="shared" si="2508"/>
        <v>4</v>
      </c>
      <c r="K196" s="11">
        <f t="shared" si="2508"/>
        <v>4</v>
      </c>
      <c r="L196" s="11">
        <f t="shared" si="2508"/>
        <v>4</v>
      </c>
      <c r="M196" s="11">
        <f t="shared" ref="M196:N196" si="2509">M195-M194</f>
        <v>4</v>
      </c>
      <c r="N196" s="11">
        <f t="shared" si="2509"/>
        <v>4</v>
      </c>
      <c r="O196" s="11">
        <f t="shared" ref="O196:P196" si="2510">O195-O194</f>
        <v>4</v>
      </c>
      <c r="P196" s="11">
        <f t="shared" si="2510"/>
        <v>4</v>
      </c>
      <c r="Q196" s="11">
        <f t="shared" ref="Q196:R196" si="2511">Q195-Q194</f>
        <v>4</v>
      </c>
      <c r="R196" s="11">
        <f t="shared" si="2511"/>
        <v>4</v>
      </c>
      <c r="S196" s="11">
        <f t="shared" ref="S196:T196" si="2512">S195-S194</f>
        <v>4</v>
      </c>
      <c r="T196" s="11">
        <f t="shared" si="2512"/>
        <v>4</v>
      </c>
      <c r="U196" s="11">
        <f t="shared" ref="U196:V196" si="2513">U195-U194</f>
        <v>4</v>
      </c>
      <c r="V196" s="11">
        <f t="shared" si="2513"/>
        <v>4</v>
      </c>
      <c r="W196" s="11">
        <f t="shared" ref="W196:X196" si="2514">W195-W194</f>
        <v>4</v>
      </c>
      <c r="X196" s="11">
        <f t="shared" si="2514"/>
        <v>4</v>
      </c>
      <c r="Y196" s="11">
        <f t="shared" ref="Y196:Z196" si="2515">Y195-Y194</f>
        <v>4</v>
      </c>
      <c r="Z196" s="11">
        <f t="shared" si="2515"/>
        <v>4</v>
      </c>
      <c r="AA196" s="11">
        <f t="shared" ref="AA196:AB196" si="2516">AA195-AA194</f>
        <v>4</v>
      </c>
      <c r="AB196" s="11">
        <f t="shared" si="2516"/>
        <v>4</v>
      </c>
      <c r="AC196" s="11">
        <f t="shared" ref="AC196:AD196" si="2517">AC195-AC194</f>
        <v>4</v>
      </c>
      <c r="AD196" s="11">
        <f t="shared" si="2517"/>
        <v>4</v>
      </c>
      <c r="AE196" s="11">
        <f t="shared" ref="AE196:AF196" si="2518">AE195-AE194</f>
        <v>4</v>
      </c>
      <c r="AF196" s="11">
        <f t="shared" si="2518"/>
        <v>4</v>
      </c>
      <c r="AG196" s="11">
        <f t="shared" ref="AG196:AH196" si="2519">AG195-AG194</f>
        <v>4</v>
      </c>
      <c r="AH196" s="11">
        <f t="shared" si="2519"/>
        <v>4</v>
      </c>
      <c r="AI196" s="11">
        <f t="shared" ref="AI196:AJ196" si="2520">AI195-AI194</f>
        <v>4</v>
      </c>
      <c r="AJ196" s="11">
        <f t="shared" si="2520"/>
        <v>4</v>
      </c>
      <c r="AK196" s="11">
        <f t="shared" ref="AK196:AL196" si="2521">AK195-AK194</f>
        <v>4</v>
      </c>
      <c r="AL196" s="11">
        <f t="shared" si="2521"/>
        <v>4</v>
      </c>
      <c r="AM196" s="11">
        <f t="shared" ref="AM196:AN196" si="2522">AM195-AM194</f>
        <v>4</v>
      </c>
      <c r="AN196" s="11">
        <f t="shared" si="2522"/>
        <v>4</v>
      </c>
      <c r="AO196" s="11">
        <f t="shared" ref="AO196:AP196" si="2523">AO195-AO194</f>
        <v>4</v>
      </c>
      <c r="AP196" s="11">
        <f t="shared" si="2523"/>
        <v>4</v>
      </c>
      <c r="AQ196" s="11">
        <f t="shared" ref="AQ196:AR196" si="2524">AQ195-AQ194</f>
        <v>4</v>
      </c>
      <c r="AR196" s="11">
        <f t="shared" si="2524"/>
        <v>4</v>
      </c>
      <c r="AS196" s="11">
        <f t="shared" ref="AS196:AT196" si="2525">AS195-AS194</f>
        <v>4</v>
      </c>
      <c r="AT196" s="11">
        <f t="shared" si="2525"/>
        <v>4</v>
      </c>
      <c r="AU196" s="11">
        <f t="shared" ref="AU196" si="2526">AU195-AU194</f>
        <v>4</v>
      </c>
      <c r="AV196" s="11">
        <f t="shared" ref="AV196:AW196" si="2527">AV195-AV194</f>
        <v>4</v>
      </c>
      <c r="AW196" s="11">
        <f t="shared" si="2527"/>
        <v>4</v>
      </c>
      <c r="AX196" s="11">
        <f t="shared" ref="AX196:AY196" si="2528">AX195-AX194</f>
        <v>4</v>
      </c>
      <c r="AY196" s="11">
        <f t="shared" si="2528"/>
        <v>4</v>
      </c>
      <c r="AZ196" s="11">
        <f t="shared" ref="AZ196:BA196" si="2529">AZ195-AZ194</f>
        <v>4</v>
      </c>
      <c r="BA196" s="11">
        <f t="shared" si="2529"/>
        <v>4</v>
      </c>
      <c r="BB196" s="11">
        <f t="shared" ref="BB196:BC196" si="2530">BB195-BB194</f>
        <v>4</v>
      </c>
      <c r="BC196" s="11">
        <f t="shared" si="2530"/>
        <v>4</v>
      </c>
      <c r="BD196" s="11">
        <f t="shared" ref="BD196:BE196" si="2531">BD195-BD194</f>
        <v>4</v>
      </c>
      <c r="BE196" s="11">
        <f t="shared" si="2531"/>
        <v>4</v>
      </c>
      <c r="BF196" s="11">
        <f t="shared" ref="BF196:BG196" si="2532">BF195-BF194</f>
        <v>4</v>
      </c>
      <c r="BG196" s="11">
        <f t="shared" si="2532"/>
        <v>4</v>
      </c>
      <c r="BH196" s="11">
        <f t="shared" ref="BH196:BI196" si="2533">BH195-BH194</f>
        <v>4</v>
      </c>
      <c r="BI196" s="11">
        <f t="shared" si="2533"/>
        <v>4</v>
      </c>
      <c r="BJ196" s="11">
        <f t="shared" ref="BJ196:BK196" si="2534">BJ195-BJ194</f>
        <v>4</v>
      </c>
      <c r="BK196" s="11">
        <f t="shared" si="2534"/>
        <v>4</v>
      </c>
      <c r="BL196" s="11">
        <f t="shared" ref="BL196:BM196" si="2535">BL195-BL194</f>
        <v>4</v>
      </c>
      <c r="BM196" s="11">
        <f t="shared" si="2535"/>
        <v>4</v>
      </c>
      <c r="BN196" s="11">
        <f t="shared" ref="BN196:BO196" si="2536">BN195-BN194</f>
        <v>4</v>
      </c>
      <c r="BO196" s="11">
        <f t="shared" si="2536"/>
        <v>4</v>
      </c>
      <c r="BP196" s="11">
        <f t="shared" ref="BP196:BQ196" si="2537">BP195-BP194</f>
        <v>4</v>
      </c>
      <c r="BQ196" s="11">
        <f t="shared" si="2537"/>
        <v>4</v>
      </c>
      <c r="BR196" s="11">
        <f t="shared" ref="BR196:BS196" si="2538">BR195-BR194</f>
        <v>4</v>
      </c>
      <c r="BS196" s="11">
        <f t="shared" si="2538"/>
        <v>4</v>
      </c>
      <c r="BT196" s="11">
        <f t="shared" ref="BT196:BU196" si="2539">BT195-BT194</f>
        <v>4</v>
      </c>
      <c r="BU196" s="11">
        <f t="shared" si="2539"/>
        <v>4</v>
      </c>
      <c r="BV196" s="11">
        <f t="shared" ref="BV196:BW196" si="2540">BV195-BV194</f>
        <v>4</v>
      </c>
      <c r="BW196" s="11">
        <f t="shared" si="2540"/>
        <v>4</v>
      </c>
      <c r="BX196" s="11">
        <f t="shared" ref="BX196:BY196" si="2541">BX195-BX194</f>
        <v>4</v>
      </c>
      <c r="BY196" s="11">
        <f t="shared" si="2541"/>
        <v>4</v>
      </c>
      <c r="BZ196" s="11">
        <f t="shared" ref="BZ196:CA196" si="2542">BZ195-BZ194</f>
        <v>4</v>
      </c>
      <c r="CA196" s="11">
        <f t="shared" si="2542"/>
        <v>4</v>
      </c>
      <c r="CB196" s="11">
        <f t="shared" ref="CB196:CC196" si="2543">CB195-CB194</f>
        <v>4</v>
      </c>
      <c r="CC196" s="11">
        <f t="shared" si="2543"/>
        <v>4</v>
      </c>
      <c r="CD196" s="11">
        <f t="shared" ref="CD196:CE196" si="2544">CD195-CD194</f>
        <v>4</v>
      </c>
      <c r="CE196" s="11">
        <f t="shared" si="2544"/>
        <v>4</v>
      </c>
      <c r="CF196" s="11">
        <f t="shared" ref="CF196:CG196" si="2545">CF195-CF194</f>
        <v>4</v>
      </c>
      <c r="CG196" s="11">
        <f t="shared" si="2545"/>
        <v>4</v>
      </c>
      <c r="CH196" s="11">
        <f t="shared" ref="CH196:CI196" si="2546">CH195-CH194</f>
        <v>4</v>
      </c>
      <c r="CI196" s="11">
        <f t="shared" si="2546"/>
        <v>4</v>
      </c>
      <c r="CJ196" s="11">
        <f t="shared" ref="CJ196:CK196" si="2547">CJ195-CJ194</f>
        <v>4</v>
      </c>
      <c r="CK196" s="11">
        <f t="shared" si="2547"/>
        <v>4</v>
      </c>
      <c r="CL196" s="11">
        <f t="shared" ref="CL196:CM196" si="2548">CL195-CL194</f>
        <v>4</v>
      </c>
      <c r="CM196" s="11">
        <f t="shared" si="2548"/>
        <v>4</v>
      </c>
      <c r="CN196" s="11">
        <f t="shared" ref="CN196:CO196" si="2549">CN195-CN194</f>
        <v>4</v>
      </c>
      <c r="CO196" s="11">
        <f t="shared" si="2549"/>
        <v>4</v>
      </c>
      <c r="CP196" s="11">
        <f t="shared" ref="CP196:CQ196" si="2550">CP195-CP194</f>
        <v>4</v>
      </c>
      <c r="CQ196" s="11">
        <f t="shared" si="2550"/>
        <v>4</v>
      </c>
      <c r="CR196" s="11">
        <f t="shared" ref="CR196:CS196" si="2551">CR195-CR194</f>
        <v>4</v>
      </c>
      <c r="CS196" s="11">
        <f t="shared" si="2551"/>
        <v>4</v>
      </c>
      <c r="CT196" s="11">
        <f t="shared" ref="CT196" si="2552">CT195-CT194</f>
        <v>4</v>
      </c>
      <c r="CU196" s="11">
        <f t="shared" ref="CU196:CV196" si="2553">CU195-CU194</f>
        <v>4</v>
      </c>
      <c r="CV196" s="11">
        <f t="shared" si="2553"/>
        <v>4</v>
      </c>
      <c r="CW196" s="11">
        <f t="shared" ref="CW196:CX196" si="2554">CW195-CW194</f>
        <v>4</v>
      </c>
      <c r="CX196" s="11">
        <f t="shared" si="2554"/>
        <v>4</v>
      </c>
      <c r="CY196" s="11">
        <f t="shared" ref="CY196:CZ196" si="2555">CY195-CY194</f>
        <v>4</v>
      </c>
      <c r="CZ196" s="11">
        <f t="shared" si="2555"/>
        <v>4</v>
      </c>
      <c r="DA196" s="11">
        <f t="shared" ref="DA196:DB196" si="2556">DA195-DA194</f>
        <v>4</v>
      </c>
      <c r="DB196" s="11">
        <f t="shared" si="2556"/>
        <v>4</v>
      </c>
      <c r="DC196" s="11">
        <f t="shared" ref="DC196:DD196" si="2557">DC195-DC194</f>
        <v>4</v>
      </c>
      <c r="DD196" s="11">
        <f t="shared" si="2557"/>
        <v>4</v>
      </c>
      <c r="DE196" s="11">
        <f t="shared" ref="DE196:DF196" si="2558">DE195-DE194</f>
        <v>4</v>
      </c>
      <c r="DF196" s="11">
        <f t="shared" si="2558"/>
        <v>4</v>
      </c>
      <c r="DG196" s="11">
        <f t="shared" ref="DG196:DH196" si="2559">DG195-DG194</f>
        <v>4</v>
      </c>
      <c r="DH196" s="11">
        <f t="shared" si="2559"/>
        <v>4</v>
      </c>
      <c r="DI196" s="11">
        <f t="shared" ref="DI196:DJ196" si="2560">DI195-DI194</f>
        <v>4</v>
      </c>
      <c r="DJ196" s="11">
        <f t="shared" si="2560"/>
        <v>4</v>
      </c>
      <c r="DK196" s="11">
        <f t="shared" ref="DK196:DL196" si="2561">DK195-DK194</f>
        <v>4</v>
      </c>
      <c r="DL196" s="11">
        <f t="shared" si="2561"/>
        <v>4</v>
      </c>
      <c r="DM196" s="11">
        <f t="shared" ref="DM196:DN196" si="2562">DM195-DM194</f>
        <v>4</v>
      </c>
      <c r="DN196" s="11">
        <f t="shared" si="2562"/>
        <v>4</v>
      </c>
      <c r="DO196" s="11">
        <f t="shared" ref="DO196:DP196" si="2563">DO195-DO194</f>
        <v>4</v>
      </c>
      <c r="DP196" s="11">
        <f t="shared" si="2563"/>
        <v>4</v>
      </c>
      <c r="DQ196" s="11">
        <f t="shared" ref="DQ196:DR196" si="2564">DQ195-DQ194</f>
        <v>4</v>
      </c>
      <c r="DR196" s="11">
        <f t="shared" si="2564"/>
        <v>4</v>
      </c>
      <c r="DS196" s="11">
        <f t="shared" ref="DS196:DT196" si="2565">DS195-DS194</f>
        <v>4</v>
      </c>
      <c r="DT196" s="11">
        <f t="shared" si="2565"/>
        <v>4</v>
      </c>
      <c r="DU196" s="11">
        <f t="shared" ref="DU196:DV196" si="2566">DU195-DU194</f>
        <v>4</v>
      </c>
      <c r="DV196" s="11">
        <f t="shared" si="2566"/>
        <v>4</v>
      </c>
      <c r="DW196" s="11">
        <f t="shared" ref="DW196:DX196" si="2567">DW195-DW194</f>
        <v>4</v>
      </c>
      <c r="DX196" s="11">
        <f t="shared" si="2567"/>
        <v>4</v>
      </c>
      <c r="DY196" s="11">
        <f t="shared" ref="DY196:DZ196" si="2568">DY195-DY194</f>
        <v>4</v>
      </c>
      <c r="DZ196" s="11">
        <f t="shared" si="2568"/>
        <v>4</v>
      </c>
      <c r="EA196" s="11">
        <f t="shared" ref="EA196:EB196" si="2569">EA195-EA194</f>
        <v>4</v>
      </c>
      <c r="EB196" s="11">
        <f t="shared" si="2569"/>
        <v>4</v>
      </c>
      <c r="EC196" s="11">
        <f t="shared" ref="EC196:KH196" si="2570">EC195-EC194</f>
        <v>4</v>
      </c>
      <c r="ED196" s="11">
        <f t="shared" ref="ED196:EE196" si="2571">ED195-ED194</f>
        <v>3</v>
      </c>
      <c r="EE196" s="11">
        <f t="shared" si="2571"/>
        <v>3</v>
      </c>
      <c r="EF196" s="11">
        <f t="shared" ref="EF196:EG196" si="2572">EF195-EF194</f>
        <v>3</v>
      </c>
      <c r="EG196" s="11">
        <f t="shared" si="2572"/>
        <v>3</v>
      </c>
      <c r="EH196" s="11">
        <f t="shared" ref="EH196:EI196" si="2573">EH195-EH194</f>
        <v>3</v>
      </c>
      <c r="EI196" s="11">
        <f t="shared" si="2573"/>
        <v>3</v>
      </c>
      <c r="EJ196" s="11">
        <f t="shared" ref="EJ196" si="2574">EJ195-EJ194</f>
        <v>3</v>
      </c>
      <c r="EK196" s="11">
        <f t="shared" ref="EK196:FS196" si="2575">EK195-EK194</f>
        <v>0</v>
      </c>
      <c r="EL196" s="11">
        <f t="shared" si="2575"/>
        <v>0</v>
      </c>
      <c r="EM196" s="11">
        <f t="shared" si="2575"/>
        <v>0</v>
      </c>
      <c r="EN196" s="11">
        <f t="shared" si="2575"/>
        <v>0</v>
      </c>
      <c r="EO196" s="11">
        <f t="shared" si="2575"/>
        <v>0</v>
      </c>
      <c r="EP196" s="11">
        <f t="shared" si="2575"/>
        <v>0</v>
      </c>
      <c r="EQ196" s="11">
        <f t="shared" si="2575"/>
        <v>0</v>
      </c>
      <c r="ER196" s="11">
        <f t="shared" si="2575"/>
        <v>0</v>
      </c>
      <c r="ES196" s="11">
        <f t="shared" si="2575"/>
        <v>0</v>
      </c>
      <c r="ET196" s="11">
        <f t="shared" si="2575"/>
        <v>0</v>
      </c>
      <c r="EU196" s="11">
        <f t="shared" si="2575"/>
        <v>0</v>
      </c>
      <c r="EV196" s="11">
        <f t="shared" si="2575"/>
        <v>0</v>
      </c>
      <c r="EW196" s="11">
        <f t="shared" si="2575"/>
        <v>0</v>
      </c>
      <c r="EX196" s="11">
        <f t="shared" si="2575"/>
        <v>0</v>
      </c>
      <c r="EY196" s="11">
        <f t="shared" si="2575"/>
        <v>0</v>
      </c>
      <c r="EZ196" s="11">
        <f t="shared" si="2575"/>
        <v>0</v>
      </c>
      <c r="FA196" s="11">
        <f t="shared" si="2575"/>
        <v>0</v>
      </c>
      <c r="FB196" s="11">
        <f t="shared" si="2575"/>
        <v>0</v>
      </c>
      <c r="FC196" s="11">
        <f t="shared" si="2575"/>
        <v>0</v>
      </c>
      <c r="FD196" s="11">
        <f t="shared" si="2575"/>
        <v>0</v>
      </c>
      <c r="FE196" s="11">
        <f t="shared" si="2575"/>
        <v>0</v>
      </c>
      <c r="FF196" s="11">
        <f t="shared" si="2575"/>
        <v>0</v>
      </c>
      <c r="FG196" s="11">
        <f t="shared" si="2575"/>
        <v>0</v>
      </c>
      <c r="FH196" s="11">
        <f t="shared" si="2575"/>
        <v>0</v>
      </c>
      <c r="FI196" s="11">
        <f t="shared" si="2575"/>
        <v>0</v>
      </c>
      <c r="FJ196" s="11">
        <f t="shared" si="2575"/>
        <v>0</v>
      </c>
      <c r="FK196" s="11">
        <f t="shared" si="2575"/>
        <v>0</v>
      </c>
      <c r="FL196" s="11">
        <f t="shared" si="2575"/>
        <v>0</v>
      </c>
      <c r="FM196" s="11">
        <f t="shared" si="2575"/>
        <v>0</v>
      </c>
      <c r="FN196" s="11">
        <f t="shared" si="2575"/>
        <v>0</v>
      </c>
      <c r="FO196" s="11">
        <f t="shared" si="2575"/>
        <v>0</v>
      </c>
      <c r="FP196" s="11">
        <f t="shared" si="2575"/>
        <v>0</v>
      </c>
      <c r="FQ196" s="11">
        <f t="shared" si="2575"/>
        <v>0</v>
      </c>
      <c r="FR196" s="11">
        <f t="shared" si="2575"/>
        <v>0</v>
      </c>
      <c r="FS196" s="11">
        <f t="shared" si="2575"/>
        <v>0</v>
      </c>
      <c r="FT196" s="11">
        <f t="shared" si="2570"/>
        <v>0</v>
      </c>
      <c r="FU196" s="11">
        <f t="shared" si="2570"/>
        <v>0</v>
      </c>
      <c r="FV196" s="11">
        <f t="shared" si="2570"/>
        <v>0</v>
      </c>
      <c r="FW196" s="11">
        <f t="shared" si="2570"/>
        <v>0</v>
      </c>
      <c r="FX196" s="11">
        <f t="shared" si="2570"/>
        <v>0</v>
      </c>
      <c r="FY196" s="11">
        <f t="shared" si="2570"/>
        <v>0</v>
      </c>
      <c r="FZ196" s="11">
        <f t="shared" si="2570"/>
        <v>0</v>
      </c>
      <c r="GA196" s="11">
        <f t="shared" si="2570"/>
        <v>0</v>
      </c>
      <c r="GB196" s="11">
        <f t="shared" si="2570"/>
        <v>0</v>
      </c>
      <c r="GC196" s="11">
        <f t="shared" si="2570"/>
        <v>0</v>
      </c>
      <c r="GD196" s="11">
        <f t="shared" si="2570"/>
        <v>0</v>
      </c>
      <c r="GE196" s="11">
        <f t="shared" si="2570"/>
        <v>0</v>
      </c>
      <c r="GF196" s="11">
        <f t="shared" si="2570"/>
        <v>0</v>
      </c>
      <c r="GG196" s="11">
        <f t="shared" si="2570"/>
        <v>0</v>
      </c>
      <c r="GH196" s="11">
        <f t="shared" si="2570"/>
        <v>0</v>
      </c>
      <c r="GI196" s="11">
        <f t="shared" si="2570"/>
        <v>0</v>
      </c>
      <c r="GJ196" s="11">
        <f t="shared" si="2570"/>
        <v>0</v>
      </c>
      <c r="GK196" s="11">
        <f t="shared" si="2570"/>
        <v>0</v>
      </c>
      <c r="GL196" s="11">
        <f t="shared" si="2570"/>
        <v>0</v>
      </c>
      <c r="GM196" s="11">
        <f t="shared" si="2570"/>
        <v>0</v>
      </c>
      <c r="GN196" s="11">
        <f t="shared" si="2570"/>
        <v>0</v>
      </c>
      <c r="GO196" s="11">
        <f t="shared" si="2570"/>
        <v>0</v>
      </c>
      <c r="GP196" s="11">
        <f t="shared" si="2570"/>
        <v>0</v>
      </c>
      <c r="GQ196" s="11">
        <f t="shared" si="2570"/>
        <v>0</v>
      </c>
      <c r="GR196" s="11">
        <f t="shared" si="2570"/>
        <v>0</v>
      </c>
      <c r="GS196" s="11">
        <f t="shared" si="2570"/>
        <v>0</v>
      </c>
      <c r="GT196" s="11">
        <f t="shared" si="2570"/>
        <v>0</v>
      </c>
      <c r="GU196" s="11">
        <f t="shared" si="2570"/>
        <v>0</v>
      </c>
      <c r="GV196" s="11">
        <f t="shared" si="2570"/>
        <v>0</v>
      </c>
      <c r="GW196" s="11">
        <f t="shared" si="2570"/>
        <v>0</v>
      </c>
      <c r="GX196" s="11">
        <f t="shared" si="2570"/>
        <v>0</v>
      </c>
      <c r="GY196" s="11">
        <f t="shared" si="2570"/>
        <v>0</v>
      </c>
      <c r="GZ196" s="11">
        <f t="shared" si="2570"/>
        <v>0</v>
      </c>
      <c r="HA196" s="11">
        <f t="shared" si="2570"/>
        <v>0</v>
      </c>
      <c r="HB196" s="11">
        <f t="shared" si="2570"/>
        <v>0</v>
      </c>
      <c r="HC196" s="11">
        <f t="shared" si="2570"/>
        <v>0</v>
      </c>
      <c r="HD196" s="11">
        <f t="shared" si="2570"/>
        <v>0</v>
      </c>
      <c r="HE196" s="11">
        <f t="shared" si="2570"/>
        <v>0</v>
      </c>
      <c r="HF196" s="11">
        <f t="shared" si="2570"/>
        <v>0</v>
      </c>
      <c r="HG196" s="11">
        <f t="shared" si="2570"/>
        <v>0</v>
      </c>
      <c r="HH196" s="11">
        <f t="shared" si="2570"/>
        <v>0</v>
      </c>
      <c r="HI196" s="11">
        <f t="shared" si="2570"/>
        <v>0</v>
      </c>
      <c r="HJ196" s="11">
        <f t="shared" ref="HJ196:IY196" si="2576">HJ195-HJ194</f>
        <v>0</v>
      </c>
      <c r="HK196" s="11">
        <f t="shared" si="2576"/>
        <v>0</v>
      </c>
      <c r="HL196" s="11">
        <f t="shared" si="2576"/>
        <v>0</v>
      </c>
      <c r="HM196" s="11">
        <f t="shared" si="2576"/>
        <v>0</v>
      </c>
      <c r="HN196" s="11">
        <f t="shared" si="2576"/>
        <v>0</v>
      </c>
      <c r="HO196" s="11">
        <f t="shared" si="2576"/>
        <v>0</v>
      </c>
      <c r="HP196" s="11">
        <f t="shared" si="2576"/>
        <v>0</v>
      </c>
      <c r="HQ196" s="11">
        <f t="shared" si="2576"/>
        <v>0</v>
      </c>
      <c r="HR196" s="11">
        <f t="shared" si="2576"/>
        <v>0</v>
      </c>
      <c r="HS196" s="11">
        <f t="shared" si="2576"/>
        <v>0</v>
      </c>
      <c r="HT196" s="11">
        <f t="shared" si="2576"/>
        <v>0</v>
      </c>
      <c r="HU196" s="11">
        <f t="shared" si="2576"/>
        <v>0</v>
      </c>
      <c r="HV196" s="11">
        <f t="shared" si="2576"/>
        <v>0</v>
      </c>
      <c r="HW196" s="11">
        <f t="shared" si="2576"/>
        <v>0</v>
      </c>
      <c r="HX196" s="11">
        <f t="shared" si="2576"/>
        <v>0</v>
      </c>
      <c r="HY196" s="11">
        <f t="shared" si="2576"/>
        <v>0</v>
      </c>
      <c r="HZ196" s="11">
        <f t="shared" si="2576"/>
        <v>0</v>
      </c>
      <c r="IA196" s="11">
        <f t="shared" si="2576"/>
        <v>0</v>
      </c>
      <c r="IB196" s="11">
        <f t="shared" si="2576"/>
        <v>0</v>
      </c>
      <c r="IC196" s="11">
        <f t="shared" si="2576"/>
        <v>0</v>
      </c>
      <c r="ID196" s="11">
        <f t="shared" si="2576"/>
        <v>0</v>
      </c>
      <c r="IE196" s="11">
        <f t="shared" si="2576"/>
        <v>0</v>
      </c>
      <c r="IF196" s="11">
        <f t="shared" si="2576"/>
        <v>0</v>
      </c>
      <c r="IG196" s="11">
        <f t="shared" si="2576"/>
        <v>0</v>
      </c>
      <c r="IH196" s="11">
        <f t="shared" si="2576"/>
        <v>0</v>
      </c>
      <c r="II196" s="11">
        <f t="shared" si="2576"/>
        <v>0</v>
      </c>
      <c r="IJ196" s="11">
        <f t="shared" si="2576"/>
        <v>0</v>
      </c>
      <c r="IK196" s="11">
        <f t="shared" si="2576"/>
        <v>0</v>
      </c>
      <c r="IL196" s="11">
        <f t="shared" si="2576"/>
        <v>0</v>
      </c>
      <c r="IM196" s="11">
        <f t="shared" si="2576"/>
        <v>0</v>
      </c>
      <c r="IN196" s="11">
        <f t="shared" si="2576"/>
        <v>0</v>
      </c>
      <c r="IO196" s="11">
        <f t="shared" si="2576"/>
        <v>0</v>
      </c>
      <c r="IP196" s="11">
        <f t="shared" si="2576"/>
        <v>0</v>
      </c>
      <c r="IQ196" s="11">
        <f t="shared" si="2576"/>
        <v>0</v>
      </c>
      <c r="IR196" s="11">
        <f t="shared" si="2576"/>
        <v>0</v>
      </c>
      <c r="IS196" s="11">
        <f t="shared" si="2576"/>
        <v>0</v>
      </c>
      <c r="IT196" s="11">
        <f t="shared" si="2576"/>
        <v>0</v>
      </c>
      <c r="IU196" s="11">
        <f t="shared" si="2576"/>
        <v>0</v>
      </c>
      <c r="IV196" s="11">
        <f t="shared" si="2576"/>
        <v>0</v>
      </c>
      <c r="IW196" s="11">
        <f t="shared" si="2576"/>
        <v>0</v>
      </c>
      <c r="IX196" s="11">
        <f t="shared" si="2576"/>
        <v>0</v>
      </c>
      <c r="IY196" s="11">
        <f t="shared" si="2576"/>
        <v>0</v>
      </c>
      <c r="IZ196" s="11">
        <f t="shared" si="2570"/>
        <v>0</v>
      </c>
      <c r="JA196" s="11">
        <f t="shared" si="2570"/>
        <v>0</v>
      </c>
      <c r="JB196" s="11">
        <f t="shared" si="2570"/>
        <v>0</v>
      </c>
      <c r="JC196" s="11">
        <f t="shared" si="2570"/>
        <v>0</v>
      </c>
      <c r="JD196" s="11">
        <f t="shared" si="2570"/>
        <v>0</v>
      </c>
      <c r="JE196" s="11">
        <f t="shared" si="2570"/>
        <v>0</v>
      </c>
      <c r="JF196" s="11">
        <f t="shared" si="2570"/>
        <v>0</v>
      </c>
      <c r="JG196" s="11">
        <f t="shared" ref="JG196:JM196" si="2577">JG195-JG194</f>
        <v>0</v>
      </c>
      <c r="JH196" s="11">
        <f t="shared" si="2577"/>
        <v>0</v>
      </c>
      <c r="JI196" s="11">
        <f t="shared" si="2577"/>
        <v>0</v>
      </c>
      <c r="JJ196" s="11">
        <f t="shared" si="2577"/>
        <v>0</v>
      </c>
      <c r="JK196" s="11">
        <f t="shared" si="2577"/>
        <v>0</v>
      </c>
      <c r="JL196" s="11">
        <f t="shared" si="2577"/>
        <v>0</v>
      </c>
      <c r="JM196" s="11">
        <f t="shared" si="2577"/>
        <v>0</v>
      </c>
      <c r="JN196" s="11">
        <f t="shared" si="2570"/>
        <v>0</v>
      </c>
      <c r="JO196" s="11">
        <f t="shared" si="2570"/>
        <v>0</v>
      </c>
      <c r="JP196" s="11">
        <f t="shared" si="2570"/>
        <v>0</v>
      </c>
      <c r="JQ196" s="11">
        <f t="shared" si="2570"/>
        <v>0</v>
      </c>
      <c r="JR196" s="11">
        <f t="shared" si="2570"/>
        <v>0</v>
      </c>
      <c r="JS196" s="11">
        <f t="shared" si="2570"/>
        <v>0</v>
      </c>
      <c r="JT196" s="11">
        <f t="shared" si="2570"/>
        <v>0</v>
      </c>
      <c r="JU196" s="11">
        <f t="shared" ref="JU196:KA196" si="2578">JU195-JU194</f>
        <v>0</v>
      </c>
      <c r="JV196" s="11">
        <f t="shared" si="2578"/>
        <v>0</v>
      </c>
      <c r="JW196" s="11">
        <f t="shared" si="2578"/>
        <v>0</v>
      </c>
      <c r="JX196" s="11">
        <f t="shared" si="2578"/>
        <v>0</v>
      </c>
      <c r="JY196" s="11">
        <f t="shared" si="2578"/>
        <v>0</v>
      </c>
      <c r="JZ196" s="11">
        <f t="shared" si="2578"/>
        <v>0</v>
      </c>
      <c r="KA196" s="11">
        <f t="shared" si="2578"/>
        <v>0</v>
      </c>
      <c r="KB196" s="11">
        <f t="shared" si="2570"/>
        <v>0</v>
      </c>
      <c r="KC196" s="11">
        <f t="shared" si="2570"/>
        <v>0</v>
      </c>
      <c r="KD196" s="11">
        <f t="shared" si="2570"/>
        <v>0</v>
      </c>
      <c r="KE196" s="11">
        <f t="shared" si="2570"/>
        <v>0</v>
      </c>
      <c r="KF196" s="11">
        <f t="shared" si="2570"/>
        <v>0</v>
      </c>
      <c r="KG196" s="11">
        <f t="shared" si="2570"/>
        <v>0</v>
      </c>
      <c r="KH196" s="11">
        <f t="shared" si="2570"/>
        <v>0</v>
      </c>
      <c r="KI196" s="11">
        <f t="shared" ref="KI196:KK196" si="2579">KI195-KI194</f>
        <v>0</v>
      </c>
      <c r="KJ196" s="11">
        <f t="shared" si="2579"/>
        <v>0</v>
      </c>
      <c r="KK196" s="11">
        <f t="shared" si="2579"/>
        <v>0</v>
      </c>
      <c r="KL196" s="11">
        <f t="shared" ref="KL196" si="2580">KL195-KL194</f>
        <v>0</v>
      </c>
      <c r="KM196" s="11">
        <f t="shared" ref="KM196:KO196" si="2581">KM195-KM194</f>
        <v>0</v>
      </c>
      <c r="KN196" s="11">
        <f t="shared" ref="KN196" si="2582">KN195-KN194</f>
        <v>0</v>
      </c>
      <c r="KO196" s="11">
        <f t="shared" si="2581"/>
        <v>0</v>
      </c>
    </row>
    <row r="197" spans="1:301" ht="13.5" thickTop="1" x14ac:dyDescent="0.2">
      <c r="A197" s="5" t="s">
        <v>30</v>
      </c>
      <c r="B197" s="8" t="s">
        <v>10</v>
      </c>
      <c r="C197" s="8" t="s">
        <v>10</v>
      </c>
      <c r="D197" s="8" t="s">
        <v>10</v>
      </c>
      <c r="E197" s="8" t="s">
        <v>10</v>
      </c>
      <c r="F197" s="15" t="s">
        <v>49</v>
      </c>
      <c r="G197" s="15" t="s">
        <v>49</v>
      </c>
      <c r="H197" s="15" t="s">
        <v>49</v>
      </c>
      <c r="I197" s="15" t="s">
        <v>49</v>
      </c>
      <c r="J197" s="15" t="s">
        <v>49</v>
      </c>
      <c r="K197" s="15" t="s">
        <v>49</v>
      </c>
      <c r="L197" s="15" t="s">
        <v>49</v>
      </c>
      <c r="M197" s="15" t="s">
        <v>49</v>
      </c>
      <c r="N197" s="15" t="s">
        <v>49</v>
      </c>
      <c r="O197" s="15" t="s">
        <v>49</v>
      </c>
      <c r="P197" s="15" t="s">
        <v>49</v>
      </c>
      <c r="Q197" s="15" t="s">
        <v>49</v>
      </c>
      <c r="R197" s="15" t="s">
        <v>49</v>
      </c>
      <c r="S197" s="15" t="s">
        <v>49</v>
      </c>
      <c r="T197" s="15" t="s">
        <v>49</v>
      </c>
      <c r="U197" s="15" t="s">
        <v>49</v>
      </c>
      <c r="V197" s="15" t="s">
        <v>49</v>
      </c>
      <c r="W197" s="15" t="s">
        <v>49</v>
      </c>
      <c r="X197" s="15" t="s">
        <v>49</v>
      </c>
      <c r="Y197" s="15" t="s">
        <v>49</v>
      </c>
      <c r="Z197" s="15" t="s">
        <v>49</v>
      </c>
      <c r="AA197" s="15" t="s">
        <v>49</v>
      </c>
      <c r="AB197" s="15" t="s">
        <v>49</v>
      </c>
      <c r="AC197" s="15" t="s">
        <v>49</v>
      </c>
      <c r="AD197" s="15" t="s">
        <v>49</v>
      </c>
      <c r="AE197" s="15" t="s">
        <v>49</v>
      </c>
      <c r="AF197" s="15" t="s">
        <v>49</v>
      </c>
      <c r="AG197" s="15" t="s">
        <v>49</v>
      </c>
      <c r="AH197" s="15" t="s">
        <v>49</v>
      </c>
      <c r="AI197" s="15" t="s">
        <v>49</v>
      </c>
      <c r="AJ197" s="15" t="s">
        <v>49</v>
      </c>
      <c r="AK197" s="15" t="s">
        <v>49</v>
      </c>
      <c r="AL197" s="15" t="s">
        <v>49</v>
      </c>
      <c r="AM197" s="15" t="s">
        <v>49</v>
      </c>
      <c r="AN197" s="15" t="s">
        <v>49</v>
      </c>
      <c r="AO197" s="15" t="s">
        <v>49</v>
      </c>
      <c r="AP197" s="15" t="s">
        <v>49</v>
      </c>
      <c r="AQ197" s="15" t="s">
        <v>49</v>
      </c>
      <c r="AR197" s="15" t="s">
        <v>49</v>
      </c>
      <c r="AS197" s="15" t="s">
        <v>49</v>
      </c>
      <c r="AT197" s="15" t="s">
        <v>49</v>
      </c>
      <c r="AU197" s="15" t="s">
        <v>49</v>
      </c>
      <c r="AV197" s="15" t="s">
        <v>49</v>
      </c>
      <c r="AW197" s="15" t="s">
        <v>49</v>
      </c>
      <c r="AX197" s="15" t="s">
        <v>49</v>
      </c>
      <c r="AY197" s="15" t="s">
        <v>49</v>
      </c>
      <c r="AZ197" s="15" t="s">
        <v>49</v>
      </c>
      <c r="BA197" s="15" t="s">
        <v>49</v>
      </c>
      <c r="BB197" s="15" t="s">
        <v>49</v>
      </c>
      <c r="BC197" s="15" t="s">
        <v>49</v>
      </c>
      <c r="BD197" s="15" t="s">
        <v>49</v>
      </c>
      <c r="BE197" s="15" t="s">
        <v>49</v>
      </c>
      <c r="BF197" s="15" t="s">
        <v>49</v>
      </c>
      <c r="BG197" s="15" t="s">
        <v>49</v>
      </c>
      <c r="BH197" s="15" t="s">
        <v>49</v>
      </c>
      <c r="BI197" s="15" t="s">
        <v>49</v>
      </c>
      <c r="BJ197" s="15" t="s">
        <v>49</v>
      </c>
      <c r="BK197" s="15" t="s">
        <v>49</v>
      </c>
      <c r="BL197" s="15" t="s">
        <v>49</v>
      </c>
      <c r="BM197" s="15" t="s">
        <v>49</v>
      </c>
      <c r="BN197" s="15" t="s">
        <v>49</v>
      </c>
      <c r="BO197" s="15" t="s">
        <v>49</v>
      </c>
      <c r="BP197" s="15" t="s">
        <v>49</v>
      </c>
      <c r="BQ197" s="15" t="s">
        <v>49</v>
      </c>
      <c r="BR197" s="15" t="s">
        <v>49</v>
      </c>
      <c r="BS197" s="15" t="s">
        <v>49</v>
      </c>
      <c r="BT197" s="15" t="s">
        <v>49</v>
      </c>
      <c r="BU197" s="15" t="s">
        <v>49</v>
      </c>
      <c r="BV197" s="15" t="s">
        <v>49</v>
      </c>
      <c r="BW197" s="15" t="s">
        <v>49</v>
      </c>
      <c r="BX197" s="15" t="s">
        <v>49</v>
      </c>
      <c r="BY197" s="15" t="s">
        <v>49</v>
      </c>
      <c r="BZ197" s="15" t="s">
        <v>49</v>
      </c>
      <c r="CA197" s="15" t="s">
        <v>49</v>
      </c>
      <c r="CB197" s="15" t="s">
        <v>49</v>
      </c>
      <c r="CC197" s="15" t="s">
        <v>49</v>
      </c>
      <c r="CD197" s="15" t="s">
        <v>49</v>
      </c>
      <c r="CE197" s="15" t="s">
        <v>49</v>
      </c>
      <c r="CF197" s="15" t="s">
        <v>49</v>
      </c>
      <c r="CG197" s="15" t="s">
        <v>49</v>
      </c>
      <c r="CH197" s="15" t="s">
        <v>49</v>
      </c>
      <c r="CI197" s="15" t="s">
        <v>49</v>
      </c>
      <c r="CJ197" s="15" t="s">
        <v>49</v>
      </c>
      <c r="CK197" s="15" t="s">
        <v>49</v>
      </c>
      <c r="CL197" s="15" t="s">
        <v>49</v>
      </c>
      <c r="CM197" s="15" t="s">
        <v>49</v>
      </c>
      <c r="CN197" s="15" t="s">
        <v>49</v>
      </c>
      <c r="CO197" s="15" t="s">
        <v>49</v>
      </c>
      <c r="CP197" s="15" t="s">
        <v>49</v>
      </c>
      <c r="CQ197" s="15" t="s">
        <v>49</v>
      </c>
      <c r="CR197" s="15" t="s">
        <v>49</v>
      </c>
      <c r="CS197" s="15" t="s">
        <v>49</v>
      </c>
      <c r="CT197" s="15" t="s">
        <v>49</v>
      </c>
      <c r="CU197" s="15" t="s">
        <v>49</v>
      </c>
      <c r="CV197" s="15" t="s">
        <v>49</v>
      </c>
      <c r="CW197" s="15" t="s">
        <v>49</v>
      </c>
      <c r="CX197" s="15" t="s">
        <v>49</v>
      </c>
      <c r="CY197" s="15" t="s">
        <v>49</v>
      </c>
      <c r="CZ197" s="15" t="s">
        <v>49</v>
      </c>
      <c r="DA197" s="15" t="s">
        <v>49</v>
      </c>
      <c r="DB197" s="15" t="s">
        <v>49</v>
      </c>
      <c r="DC197" s="15" t="s">
        <v>49</v>
      </c>
      <c r="DD197" s="15" t="s">
        <v>49</v>
      </c>
      <c r="DE197" s="15" t="s">
        <v>49</v>
      </c>
      <c r="DF197" s="15" t="s">
        <v>49</v>
      </c>
      <c r="DG197" s="15" t="s">
        <v>49</v>
      </c>
      <c r="DH197" s="15" t="s">
        <v>49</v>
      </c>
      <c r="DI197" s="15" t="s">
        <v>49</v>
      </c>
      <c r="DJ197" s="15" t="s">
        <v>49</v>
      </c>
      <c r="DK197" s="15" t="s">
        <v>49</v>
      </c>
      <c r="DL197" s="15" t="s">
        <v>49</v>
      </c>
      <c r="DM197" s="15" t="s">
        <v>49</v>
      </c>
      <c r="DN197" s="15" t="s">
        <v>49</v>
      </c>
      <c r="DO197" s="15" t="s">
        <v>49</v>
      </c>
      <c r="DP197" s="15" t="s">
        <v>49</v>
      </c>
      <c r="DQ197" s="15" t="s">
        <v>49</v>
      </c>
      <c r="DR197" s="15" t="s">
        <v>49</v>
      </c>
      <c r="DS197" s="15" t="s">
        <v>49</v>
      </c>
      <c r="DT197" s="15" t="s">
        <v>49</v>
      </c>
      <c r="DU197" s="15" t="s">
        <v>49</v>
      </c>
      <c r="DV197" s="15" t="s">
        <v>49</v>
      </c>
      <c r="DW197" s="15" t="s">
        <v>49</v>
      </c>
      <c r="DX197" s="15" t="s">
        <v>49</v>
      </c>
      <c r="DY197" s="15" t="s">
        <v>49</v>
      </c>
      <c r="DZ197" s="15" t="s">
        <v>49</v>
      </c>
      <c r="EA197" s="15" t="s">
        <v>49</v>
      </c>
      <c r="EB197" s="15" t="s">
        <v>49</v>
      </c>
      <c r="EC197" s="15" t="s">
        <v>49</v>
      </c>
      <c r="ED197" s="15" t="s">
        <v>49</v>
      </c>
      <c r="EE197" s="15" t="s">
        <v>49</v>
      </c>
      <c r="EF197" s="15" t="s">
        <v>49</v>
      </c>
      <c r="EG197" s="15" t="s">
        <v>49</v>
      </c>
      <c r="EH197" s="15" t="s">
        <v>49</v>
      </c>
      <c r="EI197" s="15" t="s">
        <v>49</v>
      </c>
      <c r="EJ197" s="15" t="s">
        <v>49</v>
      </c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  <c r="IW197" s="9"/>
      <c r="IX197" s="9"/>
      <c r="IY197" s="9"/>
      <c r="IZ197" s="9"/>
      <c r="JA197" s="9"/>
      <c r="JB197" s="9"/>
      <c r="JC197" s="9"/>
      <c r="JD197" s="9"/>
      <c r="JE197" s="9"/>
      <c r="JF197" s="9"/>
      <c r="JG197" s="9"/>
      <c r="JH197" s="9"/>
      <c r="JI197" s="9"/>
      <c r="JJ197" s="9"/>
      <c r="JK197" s="9"/>
      <c r="JL197" s="9"/>
      <c r="JM197" s="9"/>
      <c r="JN197" s="9"/>
      <c r="JO197" s="9"/>
      <c r="JP197" s="9"/>
      <c r="JQ197" s="9"/>
      <c r="JR197" s="9"/>
      <c r="JS197" s="9"/>
      <c r="JT197" s="9"/>
      <c r="JU197" s="9"/>
      <c r="JV197" s="9"/>
      <c r="JW197" s="9"/>
      <c r="JX197" s="9"/>
      <c r="JY197" s="9"/>
      <c r="JZ197" s="9"/>
      <c r="KA197" s="9"/>
      <c r="KB197" s="9"/>
      <c r="KC197" s="9"/>
      <c r="KD197" s="9"/>
      <c r="KE197" s="9"/>
      <c r="KF197" s="9"/>
      <c r="KG197" s="9"/>
      <c r="KH197" s="9"/>
      <c r="KI197" s="9"/>
      <c r="KJ197" s="9"/>
      <c r="KK197" s="9"/>
      <c r="KL197" s="9"/>
      <c r="KM197" s="9"/>
      <c r="KN197" s="9"/>
      <c r="KO197" s="9"/>
    </row>
    <row r="198" spans="1:301" x14ac:dyDescent="0.2">
      <c r="A198" s="5"/>
      <c r="B198" s="14"/>
      <c r="C198" s="14"/>
      <c r="D198" s="14"/>
      <c r="E198" s="14"/>
      <c r="F198" s="16">
        <v>41979</v>
      </c>
      <c r="G198" s="16">
        <v>41979</v>
      </c>
      <c r="H198" s="16">
        <v>41979</v>
      </c>
      <c r="I198" s="16">
        <v>41979</v>
      </c>
      <c r="J198" s="16">
        <v>41979</v>
      </c>
      <c r="K198" s="16">
        <v>41979</v>
      </c>
      <c r="L198" s="16">
        <v>41979</v>
      </c>
      <c r="M198" s="16">
        <v>41979</v>
      </c>
      <c r="N198" s="16">
        <v>41979</v>
      </c>
      <c r="O198" s="16">
        <v>41979</v>
      </c>
      <c r="P198" s="16">
        <v>41979</v>
      </c>
      <c r="Q198" s="16">
        <v>41979</v>
      </c>
      <c r="R198" s="16">
        <v>41979</v>
      </c>
      <c r="S198" s="16">
        <v>41979</v>
      </c>
      <c r="T198" s="16">
        <v>41979</v>
      </c>
      <c r="U198" s="16">
        <v>41979</v>
      </c>
      <c r="V198" s="16">
        <v>41979</v>
      </c>
      <c r="W198" s="16">
        <v>41979</v>
      </c>
      <c r="X198" s="16">
        <v>41979</v>
      </c>
      <c r="Y198" s="16">
        <v>41979</v>
      </c>
      <c r="Z198" s="16">
        <v>41979</v>
      </c>
      <c r="AA198" s="16">
        <v>41979</v>
      </c>
      <c r="AB198" s="16">
        <v>41979</v>
      </c>
      <c r="AC198" s="16">
        <v>41979</v>
      </c>
      <c r="AD198" s="16">
        <v>41979</v>
      </c>
      <c r="AE198" s="16">
        <v>41979</v>
      </c>
      <c r="AF198" s="16">
        <v>41979</v>
      </c>
      <c r="AG198" s="16">
        <v>41979</v>
      </c>
      <c r="AH198" s="16">
        <v>41979</v>
      </c>
      <c r="AI198" s="16">
        <v>41979</v>
      </c>
      <c r="AJ198" s="16">
        <v>41979</v>
      </c>
      <c r="AK198" s="16">
        <v>41979</v>
      </c>
      <c r="AL198" s="16">
        <v>41979</v>
      </c>
      <c r="AM198" s="16">
        <v>41979</v>
      </c>
      <c r="AN198" s="16">
        <v>41979</v>
      </c>
      <c r="AO198" s="16">
        <v>41979</v>
      </c>
      <c r="AP198" s="16">
        <v>41979</v>
      </c>
      <c r="AQ198" s="16">
        <v>41979</v>
      </c>
      <c r="AR198" s="16">
        <v>41979</v>
      </c>
      <c r="AS198" s="16">
        <v>41979</v>
      </c>
      <c r="AT198" s="16">
        <v>41979</v>
      </c>
      <c r="AU198" s="16">
        <v>41979</v>
      </c>
      <c r="AV198" s="16">
        <v>41979</v>
      </c>
      <c r="AW198" s="16">
        <v>41979</v>
      </c>
      <c r="AX198" s="16">
        <v>41979</v>
      </c>
      <c r="AY198" s="16">
        <v>41979</v>
      </c>
      <c r="AZ198" s="16">
        <v>41979</v>
      </c>
      <c r="BA198" s="16">
        <v>41979</v>
      </c>
      <c r="BB198" s="16">
        <v>41979</v>
      </c>
      <c r="BC198" s="16">
        <v>41979</v>
      </c>
      <c r="BD198" s="16">
        <v>41979</v>
      </c>
      <c r="BE198" s="16">
        <v>41979</v>
      </c>
      <c r="BF198" s="16">
        <v>41979</v>
      </c>
      <c r="BG198" s="16">
        <v>41979</v>
      </c>
      <c r="BH198" s="16">
        <v>41979</v>
      </c>
      <c r="BI198" s="16">
        <v>41979</v>
      </c>
      <c r="BJ198" s="16">
        <v>41979</v>
      </c>
      <c r="BK198" s="16">
        <v>41979</v>
      </c>
      <c r="BL198" s="16">
        <v>41979</v>
      </c>
      <c r="BM198" s="16">
        <v>41979</v>
      </c>
      <c r="BN198" s="16">
        <v>41979</v>
      </c>
      <c r="BO198" s="16">
        <v>41979</v>
      </c>
      <c r="BP198" s="16">
        <v>41979</v>
      </c>
      <c r="BQ198" s="16">
        <v>41979</v>
      </c>
      <c r="BR198" s="16">
        <v>41979</v>
      </c>
      <c r="BS198" s="16">
        <v>41979</v>
      </c>
      <c r="BT198" s="16">
        <v>41979</v>
      </c>
      <c r="BU198" s="16">
        <v>41979</v>
      </c>
      <c r="BV198" s="16">
        <v>41979</v>
      </c>
      <c r="BW198" s="16">
        <v>41979</v>
      </c>
      <c r="BX198" s="16">
        <v>41979</v>
      </c>
      <c r="BY198" s="16">
        <v>41979</v>
      </c>
      <c r="BZ198" s="16">
        <v>41979</v>
      </c>
      <c r="CA198" s="16">
        <v>41979</v>
      </c>
      <c r="CB198" s="16">
        <v>41979</v>
      </c>
      <c r="CC198" s="16">
        <v>41979</v>
      </c>
      <c r="CD198" s="16">
        <v>41979</v>
      </c>
      <c r="CE198" s="16">
        <v>41979</v>
      </c>
      <c r="CF198" s="16">
        <v>41979</v>
      </c>
      <c r="CG198" s="16">
        <v>41979</v>
      </c>
      <c r="CH198" s="16">
        <v>41979</v>
      </c>
      <c r="CI198" s="16">
        <v>41979</v>
      </c>
      <c r="CJ198" s="16">
        <v>41979</v>
      </c>
      <c r="CK198" s="16">
        <v>41979</v>
      </c>
      <c r="CL198" s="16">
        <v>41979</v>
      </c>
      <c r="CM198" s="16">
        <v>41979</v>
      </c>
      <c r="CN198" s="16">
        <v>41979</v>
      </c>
      <c r="CO198" s="16">
        <v>41979</v>
      </c>
      <c r="CP198" s="16">
        <v>41979</v>
      </c>
      <c r="CQ198" s="16">
        <v>41979</v>
      </c>
      <c r="CR198" s="16">
        <v>41979</v>
      </c>
      <c r="CS198" s="16">
        <v>41979</v>
      </c>
      <c r="CT198" s="16">
        <v>41979</v>
      </c>
      <c r="CU198" s="16">
        <v>41979</v>
      </c>
      <c r="CV198" s="16">
        <v>41979</v>
      </c>
      <c r="CW198" s="16">
        <v>41979</v>
      </c>
      <c r="CX198" s="16">
        <v>41979</v>
      </c>
      <c r="CY198" s="16">
        <v>41979</v>
      </c>
      <c r="CZ198" s="16">
        <v>41979</v>
      </c>
      <c r="DA198" s="16">
        <v>41979</v>
      </c>
      <c r="DB198" s="16">
        <v>41979</v>
      </c>
      <c r="DC198" s="16">
        <v>41979</v>
      </c>
      <c r="DD198" s="16">
        <v>41979</v>
      </c>
      <c r="DE198" s="16">
        <v>41979</v>
      </c>
      <c r="DF198" s="16">
        <v>41979</v>
      </c>
      <c r="DG198" s="16">
        <v>41979</v>
      </c>
      <c r="DH198" s="16">
        <v>41979</v>
      </c>
      <c r="DI198" s="16">
        <v>41979</v>
      </c>
      <c r="DJ198" s="16">
        <v>41979</v>
      </c>
      <c r="DK198" s="16">
        <v>41979</v>
      </c>
      <c r="DL198" s="16">
        <v>41979</v>
      </c>
      <c r="DM198" s="16">
        <v>41979</v>
      </c>
      <c r="DN198" s="16">
        <v>41979</v>
      </c>
      <c r="DO198" s="16">
        <v>41979</v>
      </c>
      <c r="DP198" s="16">
        <v>41979</v>
      </c>
      <c r="DQ198" s="16">
        <v>41979</v>
      </c>
      <c r="DR198" s="16">
        <v>41979</v>
      </c>
      <c r="DS198" s="16">
        <v>41979</v>
      </c>
      <c r="DT198" s="16">
        <v>41979</v>
      </c>
      <c r="DU198" s="16">
        <v>41979</v>
      </c>
      <c r="DV198" s="16">
        <v>41979</v>
      </c>
      <c r="DW198" s="16">
        <v>41979</v>
      </c>
      <c r="DX198" s="16">
        <v>41979</v>
      </c>
      <c r="DY198" s="16">
        <v>41979</v>
      </c>
      <c r="DZ198" s="16">
        <v>41979</v>
      </c>
      <c r="EA198" s="16">
        <v>41979</v>
      </c>
      <c r="EB198" s="16">
        <v>41979</v>
      </c>
      <c r="EC198" s="16">
        <v>41979</v>
      </c>
      <c r="ED198" s="16">
        <v>41979</v>
      </c>
      <c r="EE198" s="16">
        <v>41979</v>
      </c>
      <c r="EF198" s="16">
        <v>41979</v>
      </c>
      <c r="EG198" s="16">
        <v>41979</v>
      </c>
      <c r="EH198" s="16">
        <v>41979</v>
      </c>
      <c r="EI198" s="16">
        <v>41979</v>
      </c>
      <c r="EJ198" s="16">
        <v>41979</v>
      </c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/>
      <c r="IY198" s="7"/>
      <c r="IZ198" s="7"/>
      <c r="JA198" s="7"/>
      <c r="JB198" s="7"/>
      <c r="JC198" s="7"/>
      <c r="JD198" s="7"/>
      <c r="JE198" s="7"/>
      <c r="JF198" s="7"/>
      <c r="JG198" s="7"/>
      <c r="JH198" s="7"/>
      <c r="JI198" s="7"/>
      <c r="JJ198" s="7"/>
      <c r="JK198" s="7"/>
      <c r="JL198" s="7"/>
      <c r="JM198" s="7"/>
      <c r="JN198" s="7"/>
      <c r="JO198" s="7"/>
      <c r="JP198" s="7"/>
      <c r="JQ198" s="7"/>
      <c r="JR198" s="7"/>
      <c r="JS198" s="7"/>
      <c r="JT198" s="7"/>
      <c r="JU198" s="7"/>
      <c r="JV198" s="7"/>
      <c r="JW198" s="7"/>
      <c r="JX198" s="7"/>
      <c r="JY198" s="7"/>
      <c r="JZ198" s="7"/>
      <c r="KA198" s="7"/>
      <c r="KB198" s="7"/>
      <c r="KC198" s="7"/>
      <c r="KD198" s="7"/>
      <c r="KE198" s="7"/>
      <c r="KF198" s="7"/>
      <c r="KG198" s="7"/>
      <c r="KH198" s="7"/>
      <c r="KI198" s="7"/>
      <c r="KJ198" s="7"/>
      <c r="KK198" s="7"/>
      <c r="KL198" s="7"/>
      <c r="KM198" s="7"/>
      <c r="KN198" s="7"/>
      <c r="KO198" s="7"/>
    </row>
    <row r="199" spans="1:301" x14ac:dyDescent="0.2">
      <c r="A199" s="5"/>
      <c r="B199" s="7">
        <v>529</v>
      </c>
      <c r="C199" s="7">
        <v>575</v>
      </c>
      <c r="D199" s="7">
        <v>615</v>
      </c>
      <c r="E199" s="7">
        <v>700</v>
      </c>
      <c r="F199" s="17">
        <v>779</v>
      </c>
      <c r="G199" s="17">
        <v>805</v>
      </c>
      <c r="H199" s="17">
        <v>829</v>
      </c>
      <c r="I199" s="17">
        <v>829</v>
      </c>
      <c r="J199" s="17">
        <v>829</v>
      </c>
      <c r="K199" s="17">
        <v>829</v>
      </c>
      <c r="L199" s="17">
        <v>854</v>
      </c>
      <c r="M199" s="17">
        <v>903</v>
      </c>
      <c r="N199" s="17">
        <v>981</v>
      </c>
      <c r="O199" s="17">
        <v>1002</v>
      </c>
      <c r="P199" s="17">
        <v>1095</v>
      </c>
      <c r="Q199" s="17">
        <v>1095</v>
      </c>
      <c r="R199" s="17">
        <v>1095</v>
      </c>
      <c r="S199" s="17">
        <v>1095</v>
      </c>
      <c r="T199" s="17">
        <v>1108</v>
      </c>
      <c r="U199" s="17">
        <v>1108</v>
      </c>
      <c r="V199" s="17">
        <v>1108</v>
      </c>
      <c r="W199" s="17">
        <v>1108</v>
      </c>
      <c r="X199" s="17">
        <v>1108</v>
      </c>
      <c r="Y199" s="17">
        <v>1108</v>
      </c>
      <c r="Z199" s="17">
        <v>1126</v>
      </c>
      <c r="AA199" s="17">
        <v>1144</v>
      </c>
      <c r="AB199" s="17">
        <v>1158</v>
      </c>
      <c r="AC199" s="17">
        <v>1168</v>
      </c>
      <c r="AD199" s="17">
        <v>1168</v>
      </c>
      <c r="AE199" s="17">
        <v>1170</v>
      </c>
      <c r="AF199" s="17">
        <v>1170</v>
      </c>
      <c r="AG199" s="17">
        <v>1170</v>
      </c>
      <c r="AH199" s="17">
        <v>1170</v>
      </c>
      <c r="AI199" s="17">
        <v>1170</v>
      </c>
      <c r="AJ199" s="17">
        <v>1170</v>
      </c>
      <c r="AK199" s="17">
        <v>1170</v>
      </c>
      <c r="AL199" s="17">
        <v>1193</v>
      </c>
      <c r="AM199" s="17">
        <v>1205</v>
      </c>
      <c r="AN199" s="17">
        <v>1205</v>
      </c>
      <c r="AO199" s="17">
        <v>1221</v>
      </c>
      <c r="AP199" s="17">
        <v>1241</v>
      </c>
      <c r="AQ199" s="17">
        <v>1247</v>
      </c>
      <c r="AR199" s="17">
        <v>1247</v>
      </c>
      <c r="AS199" s="17">
        <v>1253</v>
      </c>
      <c r="AT199" s="17">
        <v>1253</v>
      </c>
      <c r="AU199" s="17">
        <v>1256</v>
      </c>
      <c r="AV199" s="17">
        <v>1275</v>
      </c>
      <c r="AW199" s="17">
        <v>1280</v>
      </c>
      <c r="AX199" s="17">
        <v>1304</v>
      </c>
      <c r="AY199" s="17">
        <v>1304</v>
      </c>
      <c r="AZ199" s="17">
        <v>1304</v>
      </c>
      <c r="BA199" s="17">
        <v>1304</v>
      </c>
      <c r="BB199" s="17">
        <v>1305</v>
      </c>
      <c r="BC199" s="17">
        <v>1312</v>
      </c>
      <c r="BD199" s="17">
        <v>1312</v>
      </c>
      <c r="BE199" s="17">
        <v>1341</v>
      </c>
      <c r="BF199" s="17">
        <v>1364</v>
      </c>
      <c r="BG199" s="17">
        <v>1364</v>
      </c>
      <c r="BH199" s="17">
        <v>1364</v>
      </c>
      <c r="BI199" s="17">
        <v>1364</v>
      </c>
      <c r="BJ199" s="17">
        <v>1364</v>
      </c>
      <c r="BK199" s="17">
        <v>1388</v>
      </c>
      <c r="BL199" s="17">
        <v>1388</v>
      </c>
      <c r="BM199" s="17">
        <v>1390</v>
      </c>
      <c r="BN199" s="17">
        <v>1391</v>
      </c>
      <c r="BO199" s="17">
        <v>1392</v>
      </c>
      <c r="BP199" s="17">
        <v>1397</v>
      </c>
      <c r="BQ199" s="17">
        <v>1400</v>
      </c>
      <c r="BR199" s="17">
        <v>1405</v>
      </c>
      <c r="BS199" s="17">
        <v>1424</v>
      </c>
      <c r="BT199" s="17">
        <v>1429</v>
      </c>
      <c r="BU199" s="17">
        <v>1452</v>
      </c>
      <c r="BV199" s="17">
        <v>1453</v>
      </c>
      <c r="BW199" s="17">
        <v>1453</v>
      </c>
      <c r="BX199" s="17">
        <v>1456</v>
      </c>
      <c r="BY199" s="17">
        <v>1466</v>
      </c>
      <c r="BZ199" s="17">
        <v>1472</v>
      </c>
      <c r="CA199" s="17">
        <v>1474</v>
      </c>
      <c r="CB199" s="17">
        <v>1480</v>
      </c>
      <c r="CC199" s="17">
        <v>1480</v>
      </c>
      <c r="CD199" s="17">
        <v>1485</v>
      </c>
      <c r="CE199" s="17">
        <v>1490</v>
      </c>
      <c r="CF199" s="17">
        <v>1491</v>
      </c>
      <c r="CG199" s="17">
        <v>1496</v>
      </c>
      <c r="CH199" s="17">
        <v>1500</v>
      </c>
      <c r="CI199" s="17">
        <v>1506</v>
      </c>
      <c r="CJ199" s="17">
        <v>1508</v>
      </c>
      <c r="CK199" s="17">
        <v>1510</v>
      </c>
      <c r="CL199" s="17">
        <v>1518</v>
      </c>
      <c r="CM199" s="17">
        <v>1519</v>
      </c>
      <c r="CN199" s="17">
        <v>1524</v>
      </c>
      <c r="CO199" s="17">
        <v>1525</v>
      </c>
      <c r="CP199" s="17">
        <v>1528</v>
      </c>
      <c r="CQ199" s="17">
        <v>1535</v>
      </c>
      <c r="CR199" s="17">
        <v>1538</v>
      </c>
      <c r="CS199" s="17">
        <v>1539</v>
      </c>
      <c r="CT199" s="17">
        <v>1557</v>
      </c>
      <c r="CU199" s="17">
        <v>1608</v>
      </c>
      <c r="CV199" s="17">
        <v>1619</v>
      </c>
      <c r="CW199" s="17">
        <v>1743</v>
      </c>
      <c r="CX199" s="17">
        <v>1785</v>
      </c>
      <c r="CY199" s="17">
        <v>1819</v>
      </c>
      <c r="CZ199" s="17">
        <v>1827</v>
      </c>
      <c r="DA199" s="17">
        <v>1841</v>
      </c>
      <c r="DB199" s="17">
        <v>1850</v>
      </c>
      <c r="DC199" s="17">
        <v>1860</v>
      </c>
      <c r="DD199" s="17">
        <v>1863</v>
      </c>
      <c r="DE199" s="17">
        <v>1901</v>
      </c>
      <c r="DF199" s="17">
        <v>1914</v>
      </c>
      <c r="DG199" s="17">
        <v>1925</v>
      </c>
      <c r="DH199" s="17">
        <v>1931</v>
      </c>
      <c r="DI199" s="17">
        <v>1946</v>
      </c>
      <c r="DJ199" s="17">
        <v>1959</v>
      </c>
      <c r="DK199" s="17">
        <v>1974</v>
      </c>
      <c r="DL199" s="17">
        <v>1990</v>
      </c>
      <c r="DM199" s="17">
        <v>2006</v>
      </c>
      <c r="DN199" s="17">
        <v>2020</v>
      </c>
      <c r="DO199" s="17">
        <v>2037</v>
      </c>
      <c r="DP199" s="17">
        <v>2045</v>
      </c>
      <c r="DQ199" s="17">
        <v>2060</v>
      </c>
      <c r="DR199" s="17">
        <v>2076</v>
      </c>
      <c r="DS199" s="17">
        <v>2094</v>
      </c>
      <c r="DT199" s="17">
        <v>2099</v>
      </c>
      <c r="DU199" s="17">
        <v>2112</v>
      </c>
      <c r="DV199" s="17">
        <v>2143</v>
      </c>
      <c r="DW199" s="17">
        <v>2143</v>
      </c>
      <c r="DX199" s="17">
        <v>2179</v>
      </c>
      <c r="DY199" s="17">
        <v>2195</v>
      </c>
      <c r="DZ199" s="17">
        <v>2225</v>
      </c>
      <c r="EA199" s="17">
        <v>2255</v>
      </c>
      <c r="EB199" s="17">
        <v>2279</v>
      </c>
      <c r="EC199" s="17">
        <v>2279</v>
      </c>
      <c r="ED199" s="17">
        <v>2536</v>
      </c>
      <c r="EE199" s="17">
        <v>2587</v>
      </c>
      <c r="EF199" s="17">
        <v>2619</v>
      </c>
      <c r="EG199" s="17">
        <v>2640</v>
      </c>
      <c r="EH199" s="17">
        <v>2690</v>
      </c>
      <c r="EI199" s="17">
        <v>2704</v>
      </c>
      <c r="EJ199" s="17">
        <v>2704</v>
      </c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  <c r="IY199" s="7"/>
      <c r="IZ199" s="7"/>
      <c r="JA199" s="7"/>
      <c r="JB199" s="7"/>
      <c r="JC199" s="7"/>
      <c r="JD199" s="7"/>
      <c r="JE199" s="7"/>
      <c r="JF199" s="7"/>
      <c r="JG199" s="7"/>
      <c r="JH199" s="7"/>
      <c r="JI199" s="7"/>
      <c r="JJ199" s="7"/>
      <c r="JK199" s="7"/>
      <c r="JL199" s="7"/>
      <c r="JM199" s="7"/>
      <c r="JN199" s="7"/>
      <c r="JO199" s="7"/>
      <c r="JP199" s="7"/>
      <c r="JQ199" s="7"/>
      <c r="JR199" s="7"/>
      <c r="JS199" s="7"/>
      <c r="JT199" s="7"/>
      <c r="JU199" s="7"/>
      <c r="JV199" s="7"/>
      <c r="JW199" s="7"/>
      <c r="JX199" s="7"/>
      <c r="JY199" s="7"/>
      <c r="JZ199" s="7"/>
      <c r="KA199" s="7"/>
      <c r="KB199" s="7"/>
      <c r="KC199" s="7"/>
      <c r="KD199" s="7"/>
      <c r="KE199" s="7"/>
      <c r="KF199" s="7"/>
      <c r="KG199" s="7"/>
      <c r="KH199" s="7"/>
      <c r="KI199" s="7"/>
      <c r="KJ199" s="7"/>
      <c r="KK199" s="7"/>
      <c r="KL199" s="7"/>
      <c r="KM199" s="7"/>
      <c r="KN199" s="7"/>
      <c r="KO199" s="7"/>
    </row>
    <row r="200" spans="1:301" x14ac:dyDescent="0.2">
      <c r="A200" s="5"/>
      <c r="B200" s="2">
        <v>767</v>
      </c>
      <c r="C200" s="2">
        <v>767</v>
      </c>
      <c r="D200" s="2">
        <v>767</v>
      </c>
      <c r="E200" s="2">
        <v>767</v>
      </c>
      <c r="F200" s="18">
        <v>767</v>
      </c>
      <c r="G200" s="18">
        <v>767</v>
      </c>
      <c r="H200" s="18">
        <v>767</v>
      </c>
      <c r="I200" s="18">
        <v>767</v>
      </c>
      <c r="J200" s="18">
        <v>767</v>
      </c>
      <c r="K200" s="18">
        <v>767</v>
      </c>
      <c r="L200" s="18">
        <v>767</v>
      </c>
      <c r="M200" s="18">
        <v>767</v>
      </c>
      <c r="N200" s="18">
        <v>767</v>
      </c>
      <c r="O200" s="18">
        <v>767</v>
      </c>
      <c r="P200" s="18">
        <v>767</v>
      </c>
      <c r="Q200" s="18">
        <v>767</v>
      </c>
      <c r="R200" s="18">
        <v>767</v>
      </c>
      <c r="S200" s="18">
        <v>767</v>
      </c>
      <c r="T200" s="18">
        <v>767</v>
      </c>
      <c r="U200" s="18">
        <v>767</v>
      </c>
      <c r="V200" s="18">
        <v>767</v>
      </c>
      <c r="W200" s="18">
        <v>767</v>
      </c>
      <c r="X200" s="18">
        <v>767</v>
      </c>
      <c r="Y200" s="18">
        <v>767</v>
      </c>
      <c r="Z200" s="18">
        <v>767</v>
      </c>
      <c r="AA200" s="18">
        <v>767</v>
      </c>
      <c r="AB200" s="18">
        <v>767</v>
      </c>
      <c r="AC200" s="18">
        <v>767</v>
      </c>
      <c r="AD200" s="18">
        <v>767</v>
      </c>
      <c r="AE200" s="18">
        <v>767</v>
      </c>
      <c r="AF200" s="18">
        <v>767</v>
      </c>
      <c r="AG200" s="18">
        <v>767</v>
      </c>
      <c r="AH200" s="18">
        <v>767</v>
      </c>
      <c r="AI200" s="18">
        <v>767</v>
      </c>
      <c r="AJ200" s="18">
        <v>767</v>
      </c>
      <c r="AK200" s="18">
        <v>767</v>
      </c>
      <c r="AL200" s="18">
        <v>767</v>
      </c>
      <c r="AM200" s="18">
        <v>767</v>
      </c>
      <c r="AN200" s="18">
        <v>767</v>
      </c>
      <c r="AO200" s="18">
        <v>767</v>
      </c>
      <c r="AP200" s="18">
        <v>767</v>
      </c>
      <c r="AQ200" s="18">
        <v>767</v>
      </c>
      <c r="AR200" s="18">
        <v>767</v>
      </c>
      <c r="AS200" s="18">
        <v>767</v>
      </c>
      <c r="AT200" s="18">
        <v>767</v>
      </c>
      <c r="AU200" s="18">
        <v>767</v>
      </c>
      <c r="AV200" s="18">
        <v>767</v>
      </c>
      <c r="AW200" s="18">
        <v>767</v>
      </c>
      <c r="AX200" s="18">
        <v>767</v>
      </c>
      <c r="AY200" s="18">
        <v>767</v>
      </c>
      <c r="AZ200" s="18">
        <v>767</v>
      </c>
      <c r="BA200" s="18">
        <v>767</v>
      </c>
      <c r="BB200" s="18">
        <v>767</v>
      </c>
      <c r="BC200" s="18">
        <v>767</v>
      </c>
      <c r="BD200" s="18">
        <v>767</v>
      </c>
      <c r="BE200" s="18">
        <v>767</v>
      </c>
      <c r="BF200" s="18">
        <v>767</v>
      </c>
      <c r="BG200" s="18">
        <v>767</v>
      </c>
      <c r="BH200" s="18">
        <v>767</v>
      </c>
      <c r="BI200" s="18">
        <v>767</v>
      </c>
      <c r="BJ200" s="18">
        <v>767</v>
      </c>
      <c r="BK200" s="18">
        <v>767</v>
      </c>
      <c r="BL200" s="18">
        <v>767</v>
      </c>
      <c r="BM200" s="18">
        <v>767</v>
      </c>
      <c r="BN200" s="18">
        <v>767</v>
      </c>
      <c r="BO200" s="18">
        <v>767</v>
      </c>
      <c r="BP200" s="18">
        <v>767</v>
      </c>
      <c r="BQ200" s="18">
        <v>767</v>
      </c>
      <c r="BR200" s="18">
        <v>767</v>
      </c>
      <c r="BS200" s="18">
        <v>767</v>
      </c>
      <c r="BT200" s="18">
        <v>767</v>
      </c>
      <c r="BU200" s="18">
        <v>767</v>
      </c>
      <c r="BV200" s="18">
        <v>767</v>
      </c>
      <c r="BW200" s="18">
        <v>767</v>
      </c>
      <c r="BX200" s="18">
        <v>767</v>
      </c>
      <c r="BY200" s="18">
        <v>767</v>
      </c>
      <c r="BZ200" s="18">
        <v>767</v>
      </c>
      <c r="CA200" s="18">
        <v>767</v>
      </c>
      <c r="CB200" s="18">
        <v>767</v>
      </c>
      <c r="CC200" s="18">
        <v>767</v>
      </c>
      <c r="CD200" s="18">
        <v>767</v>
      </c>
      <c r="CE200" s="18">
        <v>767</v>
      </c>
      <c r="CF200" s="18">
        <v>767</v>
      </c>
      <c r="CG200" s="18">
        <v>767</v>
      </c>
      <c r="CH200" s="18">
        <v>767</v>
      </c>
      <c r="CI200" s="18">
        <v>767</v>
      </c>
      <c r="CJ200" s="18">
        <v>767</v>
      </c>
      <c r="CK200" s="18">
        <v>767</v>
      </c>
      <c r="CL200" s="18">
        <v>767</v>
      </c>
      <c r="CM200" s="18">
        <v>767</v>
      </c>
      <c r="CN200" s="18">
        <v>767</v>
      </c>
      <c r="CO200" s="18">
        <v>767</v>
      </c>
      <c r="CP200" s="18">
        <v>767</v>
      </c>
      <c r="CQ200" s="18">
        <v>767</v>
      </c>
      <c r="CR200" s="18">
        <v>767</v>
      </c>
      <c r="CS200" s="18">
        <v>767</v>
      </c>
      <c r="CT200" s="18">
        <v>767</v>
      </c>
      <c r="CU200" s="18">
        <v>767</v>
      </c>
      <c r="CV200" s="18">
        <v>767</v>
      </c>
      <c r="CW200" s="18">
        <v>767</v>
      </c>
      <c r="CX200" s="18">
        <v>767</v>
      </c>
      <c r="CY200" s="18">
        <v>767</v>
      </c>
      <c r="CZ200" s="18">
        <v>767</v>
      </c>
      <c r="DA200" s="18">
        <v>767</v>
      </c>
      <c r="DB200" s="18">
        <v>767</v>
      </c>
      <c r="DC200" s="18">
        <v>767</v>
      </c>
      <c r="DD200" s="18">
        <v>767</v>
      </c>
      <c r="DE200" s="18">
        <v>767</v>
      </c>
      <c r="DF200" s="18">
        <v>767</v>
      </c>
      <c r="DG200" s="18">
        <v>767</v>
      </c>
      <c r="DH200" s="18">
        <v>767</v>
      </c>
      <c r="DI200" s="18">
        <v>767</v>
      </c>
      <c r="DJ200" s="18">
        <v>767</v>
      </c>
      <c r="DK200" s="18">
        <v>767</v>
      </c>
      <c r="DL200" s="18">
        <v>767</v>
      </c>
      <c r="DM200" s="18">
        <v>767</v>
      </c>
      <c r="DN200" s="18">
        <v>767</v>
      </c>
      <c r="DO200" s="18">
        <v>767</v>
      </c>
      <c r="DP200" s="18">
        <v>767</v>
      </c>
      <c r="DQ200" s="18">
        <v>767</v>
      </c>
      <c r="DR200" s="18">
        <v>767</v>
      </c>
      <c r="DS200" s="18">
        <v>767</v>
      </c>
      <c r="DT200" s="18">
        <v>767</v>
      </c>
      <c r="DU200" s="18">
        <v>767</v>
      </c>
      <c r="DV200" s="18">
        <v>767</v>
      </c>
      <c r="DW200" s="18">
        <v>767</v>
      </c>
      <c r="DX200" s="18">
        <v>767</v>
      </c>
      <c r="DY200" s="18">
        <v>767</v>
      </c>
      <c r="DZ200" s="18">
        <v>767</v>
      </c>
      <c r="EA200" s="18">
        <v>767</v>
      </c>
      <c r="EB200" s="18">
        <v>767</v>
      </c>
      <c r="EC200" s="18">
        <v>767</v>
      </c>
      <c r="ED200" s="18">
        <v>767</v>
      </c>
      <c r="EE200" s="18">
        <v>767</v>
      </c>
      <c r="EF200" s="18">
        <v>767</v>
      </c>
      <c r="EG200" s="18">
        <v>767</v>
      </c>
      <c r="EH200" s="18">
        <v>767</v>
      </c>
      <c r="EI200" s="18">
        <v>767</v>
      </c>
      <c r="EJ200" s="18">
        <v>767</v>
      </c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/>
      <c r="JS200" s="2"/>
      <c r="JT200" s="2"/>
      <c r="JU200" s="2"/>
      <c r="JV200" s="2"/>
      <c r="JW200" s="2"/>
      <c r="JX200" s="2"/>
      <c r="JY200" s="2"/>
      <c r="JZ200" s="2"/>
      <c r="KA200" s="2"/>
      <c r="KB200" s="2"/>
      <c r="KC200" s="2"/>
      <c r="KD200" s="2"/>
      <c r="KE200" s="2"/>
      <c r="KF200" s="2"/>
      <c r="KG200" s="2"/>
      <c r="KH200" s="2"/>
      <c r="KI200" s="2"/>
      <c r="KJ200" s="2"/>
      <c r="KK200" s="2"/>
      <c r="KL200" s="2"/>
      <c r="KM200" s="2"/>
      <c r="KN200" s="2"/>
      <c r="KO200" s="2"/>
    </row>
    <row r="201" spans="1:301" ht="13.5" thickBot="1" x14ac:dyDescent="0.25">
      <c r="A201" s="6"/>
      <c r="B201" s="3">
        <f t="shared" ref="B201" si="2583">B200-B199</f>
        <v>238</v>
      </c>
      <c r="C201" s="3">
        <f t="shared" ref="C201:D201" si="2584">C200-C199</f>
        <v>192</v>
      </c>
      <c r="D201" s="3">
        <f t="shared" si="2584"/>
        <v>152</v>
      </c>
      <c r="E201" s="3">
        <f t="shared" ref="E201:F201" si="2585">E200-E199</f>
        <v>67</v>
      </c>
      <c r="F201" s="19">
        <f t="shared" si="2585"/>
        <v>-12</v>
      </c>
      <c r="G201" s="19">
        <f t="shared" ref="G201:L201" si="2586">G200-G199</f>
        <v>-38</v>
      </c>
      <c r="H201" s="19">
        <f t="shared" si="2586"/>
        <v>-62</v>
      </c>
      <c r="I201" s="19">
        <f t="shared" si="2586"/>
        <v>-62</v>
      </c>
      <c r="J201" s="19">
        <f t="shared" si="2586"/>
        <v>-62</v>
      </c>
      <c r="K201" s="19">
        <f t="shared" si="2586"/>
        <v>-62</v>
      </c>
      <c r="L201" s="19">
        <f t="shared" si="2586"/>
        <v>-87</v>
      </c>
      <c r="M201" s="19">
        <f t="shared" ref="M201:N201" si="2587">M200-M199</f>
        <v>-136</v>
      </c>
      <c r="N201" s="19">
        <f t="shared" si="2587"/>
        <v>-214</v>
      </c>
      <c r="O201" s="19">
        <f t="shared" ref="O201:P201" si="2588">O200-O199</f>
        <v>-235</v>
      </c>
      <c r="P201" s="19">
        <f t="shared" si="2588"/>
        <v>-328</v>
      </c>
      <c r="Q201" s="19">
        <f t="shared" ref="Q201:R201" si="2589">Q200-Q199</f>
        <v>-328</v>
      </c>
      <c r="R201" s="19">
        <f t="shared" si="2589"/>
        <v>-328</v>
      </c>
      <c r="S201" s="19">
        <f t="shared" ref="S201:T201" si="2590">S200-S199</f>
        <v>-328</v>
      </c>
      <c r="T201" s="19">
        <f t="shared" si="2590"/>
        <v>-341</v>
      </c>
      <c r="U201" s="19">
        <f t="shared" ref="U201:V201" si="2591">U200-U199</f>
        <v>-341</v>
      </c>
      <c r="V201" s="19">
        <f t="shared" si="2591"/>
        <v>-341</v>
      </c>
      <c r="W201" s="19">
        <f t="shared" ref="W201:X201" si="2592">W200-W199</f>
        <v>-341</v>
      </c>
      <c r="X201" s="19">
        <f t="shared" si="2592"/>
        <v>-341</v>
      </c>
      <c r="Y201" s="19">
        <f t="shared" ref="Y201:Z201" si="2593">Y200-Y199</f>
        <v>-341</v>
      </c>
      <c r="Z201" s="19">
        <f t="shared" si="2593"/>
        <v>-359</v>
      </c>
      <c r="AA201" s="19">
        <f t="shared" ref="AA201:AB201" si="2594">AA200-AA199</f>
        <v>-377</v>
      </c>
      <c r="AB201" s="19">
        <f t="shared" si="2594"/>
        <v>-391</v>
      </c>
      <c r="AC201" s="19">
        <f t="shared" ref="AC201:AD201" si="2595">AC200-AC199</f>
        <v>-401</v>
      </c>
      <c r="AD201" s="19">
        <f t="shared" si="2595"/>
        <v>-401</v>
      </c>
      <c r="AE201" s="19">
        <f t="shared" ref="AE201:AF201" si="2596">AE200-AE199</f>
        <v>-403</v>
      </c>
      <c r="AF201" s="19">
        <f t="shared" si="2596"/>
        <v>-403</v>
      </c>
      <c r="AG201" s="19">
        <f t="shared" ref="AG201:AH201" si="2597">AG200-AG199</f>
        <v>-403</v>
      </c>
      <c r="AH201" s="19">
        <f t="shared" si="2597"/>
        <v>-403</v>
      </c>
      <c r="AI201" s="19">
        <f t="shared" ref="AI201:AJ201" si="2598">AI200-AI199</f>
        <v>-403</v>
      </c>
      <c r="AJ201" s="19">
        <f t="shared" si="2598"/>
        <v>-403</v>
      </c>
      <c r="AK201" s="19">
        <f t="shared" ref="AK201:AL201" si="2599">AK200-AK199</f>
        <v>-403</v>
      </c>
      <c r="AL201" s="19">
        <f t="shared" si="2599"/>
        <v>-426</v>
      </c>
      <c r="AM201" s="19">
        <f t="shared" ref="AM201:AN201" si="2600">AM200-AM199</f>
        <v>-438</v>
      </c>
      <c r="AN201" s="19">
        <f t="shared" si="2600"/>
        <v>-438</v>
      </c>
      <c r="AO201" s="19">
        <f t="shared" ref="AO201:AP201" si="2601">AO200-AO199</f>
        <v>-454</v>
      </c>
      <c r="AP201" s="19">
        <f t="shared" si="2601"/>
        <v>-474</v>
      </c>
      <c r="AQ201" s="19">
        <f t="shared" ref="AQ201:AR201" si="2602">AQ200-AQ199</f>
        <v>-480</v>
      </c>
      <c r="AR201" s="19">
        <f t="shared" si="2602"/>
        <v>-480</v>
      </c>
      <c r="AS201" s="19">
        <f t="shared" ref="AS201:AT201" si="2603">AS200-AS199</f>
        <v>-486</v>
      </c>
      <c r="AT201" s="19">
        <f t="shared" si="2603"/>
        <v>-486</v>
      </c>
      <c r="AU201" s="19">
        <f t="shared" ref="AU201" si="2604">AU200-AU199</f>
        <v>-489</v>
      </c>
      <c r="AV201" s="19">
        <f t="shared" ref="AV201:AW201" si="2605">AV200-AV199</f>
        <v>-508</v>
      </c>
      <c r="AW201" s="19">
        <f t="shared" si="2605"/>
        <v>-513</v>
      </c>
      <c r="AX201" s="19">
        <f t="shared" ref="AX201:AY201" si="2606">AX200-AX199</f>
        <v>-537</v>
      </c>
      <c r="AY201" s="19">
        <f t="shared" si="2606"/>
        <v>-537</v>
      </c>
      <c r="AZ201" s="19">
        <f t="shared" ref="AZ201:BA201" si="2607">AZ200-AZ199</f>
        <v>-537</v>
      </c>
      <c r="BA201" s="19">
        <f t="shared" si="2607"/>
        <v>-537</v>
      </c>
      <c r="BB201" s="19">
        <f t="shared" ref="BB201:BC201" si="2608">BB200-BB199</f>
        <v>-538</v>
      </c>
      <c r="BC201" s="19">
        <f t="shared" si="2608"/>
        <v>-545</v>
      </c>
      <c r="BD201" s="19">
        <f t="shared" ref="BD201:BE201" si="2609">BD200-BD199</f>
        <v>-545</v>
      </c>
      <c r="BE201" s="19">
        <f t="shared" si="2609"/>
        <v>-574</v>
      </c>
      <c r="BF201" s="19">
        <f t="shared" ref="BF201:BG201" si="2610">BF200-BF199</f>
        <v>-597</v>
      </c>
      <c r="BG201" s="19">
        <f t="shared" si="2610"/>
        <v>-597</v>
      </c>
      <c r="BH201" s="19">
        <f t="shared" ref="BH201:BI201" si="2611">BH200-BH199</f>
        <v>-597</v>
      </c>
      <c r="BI201" s="19">
        <f t="shared" si="2611"/>
        <v>-597</v>
      </c>
      <c r="BJ201" s="19">
        <f t="shared" ref="BJ201:BK201" si="2612">BJ200-BJ199</f>
        <v>-597</v>
      </c>
      <c r="BK201" s="19">
        <f t="shared" si="2612"/>
        <v>-621</v>
      </c>
      <c r="BL201" s="19">
        <f t="shared" ref="BL201:BM201" si="2613">BL200-BL199</f>
        <v>-621</v>
      </c>
      <c r="BM201" s="19">
        <f t="shared" si="2613"/>
        <v>-623</v>
      </c>
      <c r="BN201" s="19">
        <f t="shared" ref="BN201:BO201" si="2614">BN200-BN199</f>
        <v>-624</v>
      </c>
      <c r="BO201" s="19">
        <f t="shared" si="2614"/>
        <v>-625</v>
      </c>
      <c r="BP201" s="19">
        <f t="shared" ref="BP201:BQ201" si="2615">BP200-BP199</f>
        <v>-630</v>
      </c>
      <c r="BQ201" s="19">
        <f t="shared" si="2615"/>
        <v>-633</v>
      </c>
      <c r="BR201" s="19">
        <f t="shared" ref="BR201:BS201" si="2616">BR200-BR199</f>
        <v>-638</v>
      </c>
      <c r="BS201" s="19">
        <f t="shared" si="2616"/>
        <v>-657</v>
      </c>
      <c r="BT201" s="19">
        <f t="shared" ref="BT201:BU201" si="2617">BT200-BT199</f>
        <v>-662</v>
      </c>
      <c r="BU201" s="19">
        <f t="shared" si="2617"/>
        <v>-685</v>
      </c>
      <c r="BV201" s="19">
        <f t="shared" ref="BV201:BW201" si="2618">BV200-BV199</f>
        <v>-686</v>
      </c>
      <c r="BW201" s="19">
        <f t="shared" si="2618"/>
        <v>-686</v>
      </c>
      <c r="BX201" s="19">
        <f t="shared" ref="BX201:BY201" si="2619">BX200-BX199</f>
        <v>-689</v>
      </c>
      <c r="BY201" s="19">
        <f t="shared" si="2619"/>
        <v>-699</v>
      </c>
      <c r="BZ201" s="19">
        <f t="shared" ref="BZ201:CA201" si="2620">BZ200-BZ199</f>
        <v>-705</v>
      </c>
      <c r="CA201" s="19">
        <f t="shared" si="2620"/>
        <v>-707</v>
      </c>
      <c r="CB201" s="19">
        <f t="shared" ref="CB201:CC201" si="2621">CB200-CB199</f>
        <v>-713</v>
      </c>
      <c r="CC201" s="19">
        <f t="shared" si="2621"/>
        <v>-713</v>
      </c>
      <c r="CD201" s="19">
        <f t="shared" ref="CD201:CE201" si="2622">CD200-CD199</f>
        <v>-718</v>
      </c>
      <c r="CE201" s="19">
        <f t="shared" si="2622"/>
        <v>-723</v>
      </c>
      <c r="CF201" s="19">
        <f t="shared" ref="CF201:CG201" si="2623">CF200-CF199</f>
        <v>-724</v>
      </c>
      <c r="CG201" s="19">
        <f t="shared" si="2623"/>
        <v>-729</v>
      </c>
      <c r="CH201" s="19">
        <f t="shared" ref="CH201:CI201" si="2624">CH200-CH199</f>
        <v>-733</v>
      </c>
      <c r="CI201" s="19">
        <f t="shared" si="2624"/>
        <v>-739</v>
      </c>
      <c r="CJ201" s="19">
        <f t="shared" ref="CJ201:CK201" si="2625">CJ200-CJ199</f>
        <v>-741</v>
      </c>
      <c r="CK201" s="19">
        <f t="shared" si="2625"/>
        <v>-743</v>
      </c>
      <c r="CL201" s="19">
        <f t="shared" ref="CL201:CM201" si="2626">CL200-CL199</f>
        <v>-751</v>
      </c>
      <c r="CM201" s="19">
        <f t="shared" si="2626"/>
        <v>-752</v>
      </c>
      <c r="CN201" s="19">
        <f t="shared" ref="CN201:CO201" si="2627">CN200-CN199</f>
        <v>-757</v>
      </c>
      <c r="CO201" s="19">
        <f t="shared" si="2627"/>
        <v>-758</v>
      </c>
      <c r="CP201" s="19">
        <f t="shared" ref="CP201:CQ201" si="2628">CP200-CP199</f>
        <v>-761</v>
      </c>
      <c r="CQ201" s="19">
        <f t="shared" si="2628"/>
        <v>-768</v>
      </c>
      <c r="CR201" s="19">
        <f t="shared" ref="CR201:CS201" si="2629">CR200-CR199</f>
        <v>-771</v>
      </c>
      <c r="CS201" s="19">
        <f t="shared" si="2629"/>
        <v>-772</v>
      </c>
      <c r="CT201" s="19">
        <f t="shared" ref="CT201" si="2630">CT200-CT199</f>
        <v>-790</v>
      </c>
      <c r="CU201" s="19">
        <f t="shared" ref="CU201:CV201" si="2631">CU200-CU199</f>
        <v>-841</v>
      </c>
      <c r="CV201" s="19">
        <f t="shared" si="2631"/>
        <v>-852</v>
      </c>
      <c r="CW201" s="19">
        <f t="shared" ref="CW201:CX201" si="2632">CW200-CW199</f>
        <v>-976</v>
      </c>
      <c r="CX201" s="19">
        <f t="shared" si="2632"/>
        <v>-1018</v>
      </c>
      <c r="CY201" s="19">
        <f t="shared" ref="CY201:CZ201" si="2633">CY200-CY199</f>
        <v>-1052</v>
      </c>
      <c r="CZ201" s="19">
        <f t="shared" si="2633"/>
        <v>-1060</v>
      </c>
      <c r="DA201" s="19">
        <f t="shared" ref="DA201:DB201" si="2634">DA200-DA199</f>
        <v>-1074</v>
      </c>
      <c r="DB201" s="19">
        <f t="shared" si="2634"/>
        <v>-1083</v>
      </c>
      <c r="DC201" s="19">
        <f t="shared" ref="DC201:DD201" si="2635">DC200-DC199</f>
        <v>-1093</v>
      </c>
      <c r="DD201" s="19">
        <f t="shared" si="2635"/>
        <v>-1096</v>
      </c>
      <c r="DE201" s="19">
        <f t="shared" ref="DE201:DF201" si="2636">DE200-DE199</f>
        <v>-1134</v>
      </c>
      <c r="DF201" s="19">
        <f t="shared" si="2636"/>
        <v>-1147</v>
      </c>
      <c r="DG201" s="19">
        <f t="shared" ref="DG201:DH201" si="2637">DG200-DG199</f>
        <v>-1158</v>
      </c>
      <c r="DH201" s="19">
        <f t="shared" si="2637"/>
        <v>-1164</v>
      </c>
      <c r="DI201" s="19">
        <f t="shared" ref="DI201:DJ201" si="2638">DI200-DI199</f>
        <v>-1179</v>
      </c>
      <c r="DJ201" s="19">
        <f t="shared" si="2638"/>
        <v>-1192</v>
      </c>
      <c r="DK201" s="19">
        <f t="shared" ref="DK201:DL201" si="2639">DK200-DK199</f>
        <v>-1207</v>
      </c>
      <c r="DL201" s="19">
        <f t="shared" si="2639"/>
        <v>-1223</v>
      </c>
      <c r="DM201" s="19">
        <f t="shared" ref="DM201:DN201" si="2640">DM200-DM199</f>
        <v>-1239</v>
      </c>
      <c r="DN201" s="19">
        <f t="shared" si="2640"/>
        <v>-1253</v>
      </c>
      <c r="DO201" s="19">
        <f t="shared" ref="DO201:DP201" si="2641">DO200-DO199</f>
        <v>-1270</v>
      </c>
      <c r="DP201" s="19">
        <f t="shared" si="2641"/>
        <v>-1278</v>
      </c>
      <c r="DQ201" s="19">
        <f t="shared" ref="DQ201:DR201" si="2642">DQ200-DQ199</f>
        <v>-1293</v>
      </c>
      <c r="DR201" s="19">
        <f t="shared" si="2642"/>
        <v>-1309</v>
      </c>
      <c r="DS201" s="19">
        <f t="shared" ref="DS201:DT201" si="2643">DS200-DS199</f>
        <v>-1327</v>
      </c>
      <c r="DT201" s="19">
        <f t="shared" si="2643"/>
        <v>-1332</v>
      </c>
      <c r="DU201" s="19">
        <f t="shared" ref="DU201:DV201" si="2644">DU200-DU199</f>
        <v>-1345</v>
      </c>
      <c r="DV201" s="19">
        <f t="shared" si="2644"/>
        <v>-1376</v>
      </c>
      <c r="DW201" s="19">
        <f t="shared" ref="DW201:DX201" si="2645">DW200-DW199</f>
        <v>-1376</v>
      </c>
      <c r="DX201" s="19">
        <f t="shared" si="2645"/>
        <v>-1412</v>
      </c>
      <c r="DY201" s="19">
        <f t="shared" ref="DY201:DZ201" si="2646">DY200-DY199</f>
        <v>-1428</v>
      </c>
      <c r="DZ201" s="19">
        <f t="shared" si="2646"/>
        <v>-1458</v>
      </c>
      <c r="EA201" s="19">
        <f t="shared" ref="EA201:EB201" si="2647">EA200-EA199</f>
        <v>-1488</v>
      </c>
      <c r="EB201" s="19">
        <f t="shared" si="2647"/>
        <v>-1512</v>
      </c>
      <c r="EC201" s="19">
        <f t="shared" ref="EC201:KH201" si="2648">EC200-EC199</f>
        <v>-1512</v>
      </c>
      <c r="ED201" s="19">
        <f t="shared" ref="ED201:EE201" si="2649">ED200-ED199</f>
        <v>-1769</v>
      </c>
      <c r="EE201" s="19">
        <f t="shared" si="2649"/>
        <v>-1820</v>
      </c>
      <c r="EF201" s="19">
        <f t="shared" ref="EF201:EG201" si="2650">EF200-EF199</f>
        <v>-1852</v>
      </c>
      <c r="EG201" s="19">
        <f t="shared" si="2650"/>
        <v>-1873</v>
      </c>
      <c r="EH201" s="19">
        <f t="shared" ref="EH201:EI201" si="2651">EH200-EH199</f>
        <v>-1923</v>
      </c>
      <c r="EI201" s="19">
        <f t="shared" si="2651"/>
        <v>-1937</v>
      </c>
      <c r="EJ201" s="19">
        <f t="shared" ref="EJ201" si="2652">EJ200-EJ199</f>
        <v>-1937</v>
      </c>
      <c r="EK201" s="3">
        <f t="shared" ref="EK201:FS201" si="2653">EK200-EK199</f>
        <v>0</v>
      </c>
      <c r="EL201" s="3">
        <f t="shared" si="2653"/>
        <v>0</v>
      </c>
      <c r="EM201" s="3">
        <f t="shared" si="2653"/>
        <v>0</v>
      </c>
      <c r="EN201" s="3">
        <f t="shared" si="2653"/>
        <v>0</v>
      </c>
      <c r="EO201" s="3">
        <f t="shared" si="2653"/>
        <v>0</v>
      </c>
      <c r="EP201" s="3">
        <f t="shared" si="2653"/>
        <v>0</v>
      </c>
      <c r="EQ201" s="3">
        <f t="shared" si="2653"/>
        <v>0</v>
      </c>
      <c r="ER201" s="3">
        <f t="shared" si="2653"/>
        <v>0</v>
      </c>
      <c r="ES201" s="3">
        <f t="shared" si="2653"/>
        <v>0</v>
      </c>
      <c r="ET201" s="3">
        <f t="shared" si="2653"/>
        <v>0</v>
      </c>
      <c r="EU201" s="3">
        <f t="shared" si="2653"/>
        <v>0</v>
      </c>
      <c r="EV201" s="3">
        <f t="shared" si="2653"/>
        <v>0</v>
      </c>
      <c r="EW201" s="3">
        <f t="shared" si="2653"/>
        <v>0</v>
      </c>
      <c r="EX201" s="3">
        <f t="shared" si="2653"/>
        <v>0</v>
      </c>
      <c r="EY201" s="3">
        <f t="shared" si="2653"/>
        <v>0</v>
      </c>
      <c r="EZ201" s="3">
        <f t="shared" si="2653"/>
        <v>0</v>
      </c>
      <c r="FA201" s="3">
        <f t="shared" si="2653"/>
        <v>0</v>
      </c>
      <c r="FB201" s="3">
        <f t="shared" si="2653"/>
        <v>0</v>
      </c>
      <c r="FC201" s="3">
        <f t="shared" si="2653"/>
        <v>0</v>
      </c>
      <c r="FD201" s="3">
        <f t="shared" si="2653"/>
        <v>0</v>
      </c>
      <c r="FE201" s="3">
        <f t="shared" si="2653"/>
        <v>0</v>
      </c>
      <c r="FF201" s="3">
        <f t="shared" si="2653"/>
        <v>0</v>
      </c>
      <c r="FG201" s="3">
        <f t="shared" si="2653"/>
        <v>0</v>
      </c>
      <c r="FH201" s="3">
        <f t="shared" si="2653"/>
        <v>0</v>
      </c>
      <c r="FI201" s="3">
        <f t="shared" si="2653"/>
        <v>0</v>
      </c>
      <c r="FJ201" s="3">
        <f t="shared" si="2653"/>
        <v>0</v>
      </c>
      <c r="FK201" s="3">
        <f t="shared" si="2653"/>
        <v>0</v>
      </c>
      <c r="FL201" s="3">
        <f t="shared" si="2653"/>
        <v>0</v>
      </c>
      <c r="FM201" s="3">
        <f t="shared" si="2653"/>
        <v>0</v>
      </c>
      <c r="FN201" s="3">
        <f t="shared" si="2653"/>
        <v>0</v>
      </c>
      <c r="FO201" s="3">
        <f t="shared" si="2653"/>
        <v>0</v>
      </c>
      <c r="FP201" s="3">
        <f t="shared" si="2653"/>
        <v>0</v>
      </c>
      <c r="FQ201" s="3">
        <f t="shared" si="2653"/>
        <v>0</v>
      </c>
      <c r="FR201" s="3">
        <f t="shared" si="2653"/>
        <v>0</v>
      </c>
      <c r="FS201" s="3">
        <f t="shared" si="2653"/>
        <v>0</v>
      </c>
      <c r="FT201" s="3">
        <f t="shared" si="2648"/>
        <v>0</v>
      </c>
      <c r="FU201" s="3">
        <f t="shared" si="2648"/>
        <v>0</v>
      </c>
      <c r="FV201" s="3">
        <f t="shared" si="2648"/>
        <v>0</v>
      </c>
      <c r="FW201" s="3">
        <f t="shared" si="2648"/>
        <v>0</v>
      </c>
      <c r="FX201" s="3">
        <f t="shared" si="2648"/>
        <v>0</v>
      </c>
      <c r="FY201" s="3">
        <f t="shared" si="2648"/>
        <v>0</v>
      </c>
      <c r="FZ201" s="3">
        <f t="shared" si="2648"/>
        <v>0</v>
      </c>
      <c r="GA201" s="3">
        <f t="shared" si="2648"/>
        <v>0</v>
      </c>
      <c r="GB201" s="3">
        <f t="shared" si="2648"/>
        <v>0</v>
      </c>
      <c r="GC201" s="3">
        <f t="shared" si="2648"/>
        <v>0</v>
      </c>
      <c r="GD201" s="3">
        <f t="shared" si="2648"/>
        <v>0</v>
      </c>
      <c r="GE201" s="3">
        <f t="shared" si="2648"/>
        <v>0</v>
      </c>
      <c r="GF201" s="3">
        <f t="shared" si="2648"/>
        <v>0</v>
      </c>
      <c r="GG201" s="3">
        <f t="shared" si="2648"/>
        <v>0</v>
      </c>
      <c r="GH201" s="3">
        <f t="shared" si="2648"/>
        <v>0</v>
      </c>
      <c r="GI201" s="3">
        <f t="shared" si="2648"/>
        <v>0</v>
      </c>
      <c r="GJ201" s="3">
        <f t="shared" si="2648"/>
        <v>0</v>
      </c>
      <c r="GK201" s="3">
        <f t="shared" si="2648"/>
        <v>0</v>
      </c>
      <c r="GL201" s="3">
        <f t="shared" si="2648"/>
        <v>0</v>
      </c>
      <c r="GM201" s="3">
        <f t="shared" si="2648"/>
        <v>0</v>
      </c>
      <c r="GN201" s="3">
        <f t="shared" si="2648"/>
        <v>0</v>
      </c>
      <c r="GO201" s="3">
        <f t="shared" si="2648"/>
        <v>0</v>
      </c>
      <c r="GP201" s="3">
        <f t="shared" si="2648"/>
        <v>0</v>
      </c>
      <c r="GQ201" s="3">
        <f t="shared" si="2648"/>
        <v>0</v>
      </c>
      <c r="GR201" s="3">
        <f t="shared" si="2648"/>
        <v>0</v>
      </c>
      <c r="GS201" s="3">
        <f t="shared" si="2648"/>
        <v>0</v>
      </c>
      <c r="GT201" s="3">
        <f t="shared" si="2648"/>
        <v>0</v>
      </c>
      <c r="GU201" s="3">
        <f t="shared" si="2648"/>
        <v>0</v>
      </c>
      <c r="GV201" s="3">
        <f t="shared" si="2648"/>
        <v>0</v>
      </c>
      <c r="GW201" s="3">
        <f t="shared" si="2648"/>
        <v>0</v>
      </c>
      <c r="GX201" s="3">
        <f t="shared" si="2648"/>
        <v>0</v>
      </c>
      <c r="GY201" s="3">
        <f t="shared" si="2648"/>
        <v>0</v>
      </c>
      <c r="GZ201" s="3">
        <f t="shared" si="2648"/>
        <v>0</v>
      </c>
      <c r="HA201" s="3">
        <f t="shared" si="2648"/>
        <v>0</v>
      </c>
      <c r="HB201" s="3">
        <f t="shared" si="2648"/>
        <v>0</v>
      </c>
      <c r="HC201" s="3">
        <f t="shared" si="2648"/>
        <v>0</v>
      </c>
      <c r="HD201" s="3">
        <f t="shared" si="2648"/>
        <v>0</v>
      </c>
      <c r="HE201" s="3">
        <f t="shared" si="2648"/>
        <v>0</v>
      </c>
      <c r="HF201" s="3">
        <f t="shared" si="2648"/>
        <v>0</v>
      </c>
      <c r="HG201" s="3">
        <f t="shared" si="2648"/>
        <v>0</v>
      </c>
      <c r="HH201" s="3">
        <f t="shared" si="2648"/>
        <v>0</v>
      </c>
      <c r="HI201" s="3">
        <f t="shared" si="2648"/>
        <v>0</v>
      </c>
      <c r="HJ201" s="3">
        <f t="shared" ref="HJ201:IY201" si="2654">HJ200-HJ199</f>
        <v>0</v>
      </c>
      <c r="HK201" s="3">
        <f t="shared" si="2654"/>
        <v>0</v>
      </c>
      <c r="HL201" s="3">
        <f t="shared" si="2654"/>
        <v>0</v>
      </c>
      <c r="HM201" s="3">
        <f t="shared" si="2654"/>
        <v>0</v>
      </c>
      <c r="HN201" s="3">
        <f t="shared" si="2654"/>
        <v>0</v>
      </c>
      <c r="HO201" s="3">
        <f t="shared" si="2654"/>
        <v>0</v>
      </c>
      <c r="HP201" s="3">
        <f t="shared" si="2654"/>
        <v>0</v>
      </c>
      <c r="HQ201" s="3">
        <f t="shared" si="2654"/>
        <v>0</v>
      </c>
      <c r="HR201" s="3">
        <f t="shared" si="2654"/>
        <v>0</v>
      </c>
      <c r="HS201" s="3">
        <f t="shared" si="2654"/>
        <v>0</v>
      </c>
      <c r="HT201" s="3">
        <f t="shared" si="2654"/>
        <v>0</v>
      </c>
      <c r="HU201" s="3">
        <f t="shared" si="2654"/>
        <v>0</v>
      </c>
      <c r="HV201" s="3">
        <f t="shared" si="2654"/>
        <v>0</v>
      </c>
      <c r="HW201" s="3">
        <f t="shared" si="2654"/>
        <v>0</v>
      </c>
      <c r="HX201" s="3">
        <f t="shared" si="2654"/>
        <v>0</v>
      </c>
      <c r="HY201" s="3">
        <f t="shared" si="2654"/>
        <v>0</v>
      </c>
      <c r="HZ201" s="3">
        <f t="shared" si="2654"/>
        <v>0</v>
      </c>
      <c r="IA201" s="3">
        <f t="shared" si="2654"/>
        <v>0</v>
      </c>
      <c r="IB201" s="3">
        <f t="shared" si="2654"/>
        <v>0</v>
      </c>
      <c r="IC201" s="3">
        <f t="shared" si="2654"/>
        <v>0</v>
      </c>
      <c r="ID201" s="3">
        <f t="shared" si="2654"/>
        <v>0</v>
      </c>
      <c r="IE201" s="3">
        <f t="shared" si="2654"/>
        <v>0</v>
      </c>
      <c r="IF201" s="3">
        <f t="shared" si="2654"/>
        <v>0</v>
      </c>
      <c r="IG201" s="3">
        <f t="shared" si="2654"/>
        <v>0</v>
      </c>
      <c r="IH201" s="3">
        <f t="shared" si="2654"/>
        <v>0</v>
      </c>
      <c r="II201" s="3">
        <f t="shared" si="2654"/>
        <v>0</v>
      </c>
      <c r="IJ201" s="3">
        <f t="shared" si="2654"/>
        <v>0</v>
      </c>
      <c r="IK201" s="3">
        <f t="shared" si="2654"/>
        <v>0</v>
      </c>
      <c r="IL201" s="3">
        <f t="shared" si="2654"/>
        <v>0</v>
      </c>
      <c r="IM201" s="3">
        <f t="shared" si="2654"/>
        <v>0</v>
      </c>
      <c r="IN201" s="3">
        <f t="shared" si="2654"/>
        <v>0</v>
      </c>
      <c r="IO201" s="3">
        <f t="shared" si="2654"/>
        <v>0</v>
      </c>
      <c r="IP201" s="3">
        <f t="shared" si="2654"/>
        <v>0</v>
      </c>
      <c r="IQ201" s="3">
        <f t="shared" si="2654"/>
        <v>0</v>
      </c>
      <c r="IR201" s="3">
        <f t="shared" si="2654"/>
        <v>0</v>
      </c>
      <c r="IS201" s="3">
        <f t="shared" si="2654"/>
        <v>0</v>
      </c>
      <c r="IT201" s="3">
        <f t="shared" si="2654"/>
        <v>0</v>
      </c>
      <c r="IU201" s="3">
        <f t="shared" si="2654"/>
        <v>0</v>
      </c>
      <c r="IV201" s="3">
        <f t="shared" si="2654"/>
        <v>0</v>
      </c>
      <c r="IW201" s="3">
        <f t="shared" si="2654"/>
        <v>0</v>
      </c>
      <c r="IX201" s="3">
        <f t="shared" si="2654"/>
        <v>0</v>
      </c>
      <c r="IY201" s="3">
        <f t="shared" si="2654"/>
        <v>0</v>
      </c>
      <c r="IZ201" s="3">
        <f t="shared" si="2648"/>
        <v>0</v>
      </c>
      <c r="JA201" s="3">
        <f t="shared" si="2648"/>
        <v>0</v>
      </c>
      <c r="JB201" s="3">
        <f t="shared" si="2648"/>
        <v>0</v>
      </c>
      <c r="JC201" s="3">
        <f t="shared" si="2648"/>
        <v>0</v>
      </c>
      <c r="JD201" s="3">
        <f t="shared" si="2648"/>
        <v>0</v>
      </c>
      <c r="JE201" s="3">
        <f t="shared" si="2648"/>
        <v>0</v>
      </c>
      <c r="JF201" s="3">
        <f t="shared" si="2648"/>
        <v>0</v>
      </c>
      <c r="JG201" s="3">
        <f t="shared" ref="JG201:JM201" si="2655">JG200-JG199</f>
        <v>0</v>
      </c>
      <c r="JH201" s="3">
        <f t="shared" si="2655"/>
        <v>0</v>
      </c>
      <c r="JI201" s="3">
        <f t="shared" si="2655"/>
        <v>0</v>
      </c>
      <c r="JJ201" s="3">
        <f t="shared" si="2655"/>
        <v>0</v>
      </c>
      <c r="JK201" s="3">
        <f t="shared" si="2655"/>
        <v>0</v>
      </c>
      <c r="JL201" s="3">
        <f t="shared" si="2655"/>
        <v>0</v>
      </c>
      <c r="JM201" s="3">
        <f t="shared" si="2655"/>
        <v>0</v>
      </c>
      <c r="JN201" s="3">
        <f t="shared" si="2648"/>
        <v>0</v>
      </c>
      <c r="JO201" s="3">
        <f t="shared" si="2648"/>
        <v>0</v>
      </c>
      <c r="JP201" s="3">
        <f t="shared" si="2648"/>
        <v>0</v>
      </c>
      <c r="JQ201" s="3">
        <f t="shared" si="2648"/>
        <v>0</v>
      </c>
      <c r="JR201" s="3">
        <f t="shared" si="2648"/>
        <v>0</v>
      </c>
      <c r="JS201" s="3">
        <f t="shared" si="2648"/>
        <v>0</v>
      </c>
      <c r="JT201" s="3">
        <f t="shared" si="2648"/>
        <v>0</v>
      </c>
      <c r="JU201" s="3">
        <f t="shared" ref="JU201:KA201" si="2656">JU200-JU199</f>
        <v>0</v>
      </c>
      <c r="JV201" s="3">
        <f t="shared" si="2656"/>
        <v>0</v>
      </c>
      <c r="JW201" s="3">
        <f t="shared" si="2656"/>
        <v>0</v>
      </c>
      <c r="JX201" s="3">
        <f t="shared" si="2656"/>
        <v>0</v>
      </c>
      <c r="JY201" s="3">
        <f t="shared" si="2656"/>
        <v>0</v>
      </c>
      <c r="JZ201" s="3">
        <f t="shared" si="2656"/>
        <v>0</v>
      </c>
      <c r="KA201" s="3">
        <f t="shared" si="2656"/>
        <v>0</v>
      </c>
      <c r="KB201" s="3">
        <f t="shared" si="2648"/>
        <v>0</v>
      </c>
      <c r="KC201" s="3">
        <f t="shared" si="2648"/>
        <v>0</v>
      </c>
      <c r="KD201" s="3">
        <f t="shared" si="2648"/>
        <v>0</v>
      </c>
      <c r="KE201" s="3">
        <f t="shared" si="2648"/>
        <v>0</v>
      </c>
      <c r="KF201" s="3">
        <f t="shared" si="2648"/>
        <v>0</v>
      </c>
      <c r="KG201" s="3">
        <f t="shared" si="2648"/>
        <v>0</v>
      </c>
      <c r="KH201" s="3">
        <f t="shared" si="2648"/>
        <v>0</v>
      </c>
      <c r="KI201" s="3">
        <f t="shared" ref="KI201:KK201" si="2657">KI200-KI199</f>
        <v>0</v>
      </c>
      <c r="KJ201" s="3">
        <f t="shared" si="2657"/>
        <v>0</v>
      </c>
      <c r="KK201" s="3">
        <f t="shared" si="2657"/>
        <v>0</v>
      </c>
      <c r="KL201" s="3">
        <f t="shared" ref="KL201" si="2658">KL200-KL199</f>
        <v>0</v>
      </c>
      <c r="KM201" s="3">
        <f t="shared" ref="KM201:KO201" si="2659">KM200-KM199</f>
        <v>0</v>
      </c>
      <c r="KN201" s="3">
        <f t="shared" ref="KN201" si="2660">KN200-KN199</f>
        <v>0</v>
      </c>
      <c r="KO201" s="3">
        <f t="shared" si="2659"/>
        <v>0</v>
      </c>
    </row>
    <row r="202" spans="1:301" x14ac:dyDescent="0.2">
      <c r="A202" s="4" t="s">
        <v>31</v>
      </c>
      <c r="B202" s="8" t="s">
        <v>10</v>
      </c>
      <c r="C202" s="8" t="s">
        <v>10</v>
      </c>
      <c r="D202" s="8" t="s">
        <v>10</v>
      </c>
      <c r="E202" s="8" t="s">
        <v>10</v>
      </c>
      <c r="F202" s="15" t="s">
        <v>49</v>
      </c>
      <c r="G202" s="15" t="s">
        <v>49</v>
      </c>
      <c r="H202" s="15" t="s">
        <v>49</v>
      </c>
      <c r="I202" s="15" t="s">
        <v>49</v>
      </c>
      <c r="J202" s="15" t="s">
        <v>49</v>
      </c>
      <c r="K202" s="15" t="s">
        <v>49</v>
      </c>
      <c r="L202" s="15" t="s">
        <v>49</v>
      </c>
      <c r="M202" s="15" t="s">
        <v>49</v>
      </c>
      <c r="N202" s="15" t="s">
        <v>49</v>
      </c>
      <c r="O202" s="15" t="s">
        <v>49</v>
      </c>
      <c r="P202" s="15" t="s">
        <v>49</v>
      </c>
      <c r="Q202" s="15" t="s">
        <v>49</v>
      </c>
      <c r="R202" s="15" t="s">
        <v>49</v>
      </c>
      <c r="S202" s="15" t="s">
        <v>49</v>
      </c>
      <c r="T202" s="15" t="s">
        <v>49</v>
      </c>
      <c r="U202" s="15" t="s">
        <v>49</v>
      </c>
      <c r="V202" s="15" t="s">
        <v>49</v>
      </c>
      <c r="W202" s="15" t="s">
        <v>49</v>
      </c>
      <c r="X202" s="15" t="s">
        <v>49</v>
      </c>
      <c r="Y202" s="15" t="s">
        <v>49</v>
      </c>
      <c r="Z202" s="15" t="s">
        <v>49</v>
      </c>
      <c r="AA202" s="15" t="s">
        <v>49</v>
      </c>
      <c r="AB202" s="15" t="s">
        <v>49</v>
      </c>
      <c r="AC202" s="15" t="s">
        <v>49</v>
      </c>
      <c r="AD202" s="15" t="s">
        <v>49</v>
      </c>
      <c r="AE202" s="15" t="s">
        <v>49</v>
      </c>
      <c r="AF202" s="15" t="s">
        <v>49</v>
      </c>
      <c r="AG202" s="15" t="s">
        <v>49</v>
      </c>
      <c r="AH202" s="15" t="s">
        <v>49</v>
      </c>
      <c r="AI202" s="15" t="s">
        <v>49</v>
      </c>
      <c r="AJ202" s="15" t="s">
        <v>49</v>
      </c>
      <c r="AK202" s="15" t="s">
        <v>49</v>
      </c>
      <c r="AL202" s="15" t="s">
        <v>49</v>
      </c>
      <c r="AM202" s="15" t="s">
        <v>49</v>
      </c>
      <c r="AN202" s="15" t="s">
        <v>49</v>
      </c>
      <c r="AO202" s="15" t="s">
        <v>49</v>
      </c>
      <c r="AP202" s="15" t="s">
        <v>49</v>
      </c>
      <c r="AQ202" s="15" t="s">
        <v>49</v>
      </c>
      <c r="AR202" s="15" t="s">
        <v>49</v>
      </c>
      <c r="AS202" s="15" t="s">
        <v>49</v>
      </c>
      <c r="AT202" s="15" t="s">
        <v>49</v>
      </c>
      <c r="AU202" s="15" t="s">
        <v>49</v>
      </c>
      <c r="AV202" s="15" t="s">
        <v>49</v>
      </c>
      <c r="AW202" s="15" t="s">
        <v>49</v>
      </c>
      <c r="AX202" s="15" t="s">
        <v>49</v>
      </c>
      <c r="AY202" s="15" t="s">
        <v>49</v>
      </c>
      <c r="AZ202" s="15" t="s">
        <v>49</v>
      </c>
      <c r="BA202" s="15" t="s">
        <v>49</v>
      </c>
      <c r="BB202" s="15" t="s">
        <v>49</v>
      </c>
      <c r="BC202" s="15" t="s">
        <v>49</v>
      </c>
      <c r="BD202" s="15" t="s">
        <v>49</v>
      </c>
      <c r="BE202" s="15" t="s">
        <v>49</v>
      </c>
      <c r="BF202" s="15" t="s">
        <v>49</v>
      </c>
      <c r="BG202" s="15" t="s">
        <v>49</v>
      </c>
      <c r="BH202" s="15" t="s">
        <v>49</v>
      </c>
      <c r="BI202" s="15" t="s">
        <v>49</v>
      </c>
      <c r="BJ202" s="15" t="s">
        <v>49</v>
      </c>
      <c r="BK202" s="15" t="s">
        <v>49</v>
      </c>
      <c r="BL202" s="15" t="s">
        <v>49</v>
      </c>
      <c r="BM202" s="15" t="s">
        <v>49</v>
      </c>
      <c r="BN202" s="15" t="s">
        <v>49</v>
      </c>
      <c r="BO202" s="15" t="s">
        <v>49</v>
      </c>
      <c r="BP202" s="15" t="s">
        <v>49</v>
      </c>
      <c r="BQ202" s="15" t="s">
        <v>49</v>
      </c>
      <c r="BR202" s="15" t="s">
        <v>49</v>
      </c>
      <c r="BS202" s="15" t="s">
        <v>49</v>
      </c>
      <c r="BT202" s="15" t="s">
        <v>49</v>
      </c>
      <c r="BU202" s="15" t="s">
        <v>49</v>
      </c>
      <c r="BV202" s="15" t="s">
        <v>49</v>
      </c>
      <c r="BW202" s="15" t="s">
        <v>49</v>
      </c>
      <c r="BX202" s="15" t="s">
        <v>49</v>
      </c>
      <c r="BY202" s="15" t="s">
        <v>49</v>
      </c>
      <c r="BZ202" s="15" t="s">
        <v>49</v>
      </c>
      <c r="CA202" s="15" t="s">
        <v>49</v>
      </c>
      <c r="CB202" s="15" t="s">
        <v>49</v>
      </c>
      <c r="CC202" s="15" t="s">
        <v>49</v>
      </c>
      <c r="CD202" s="15" t="s">
        <v>49</v>
      </c>
      <c r="CE202" s="15" t="s">
        <v>49</v>
      </c>
      <c r="CF202" s="15" t="s">
        <v>49</v>
      </c>
      <c r="CG202" s="15" t="s">
        <v>49</v>
      </c>
      <c r="CH202" s="15" t="s">
        <v>49</v>
      </c>
      <c r="CI202" s="15" t="s">
        <v>49</v>
      </c>
      <c r="CJ202" s="15" t="s">
        <v>49</v>
      </c>
      <c r="CK202" s="15" t="s">
        <v>49</v>
      </c>
      <c r="CL202" s="15" t="s">
        <v>49</v>
      </c>
      <c r="CM202" s="15" t="s">
        <v>49</v>
      </c>
      <c r="CN202" s="15" t="s">
        <v>49</v>
      </c>
      <c r="CO202" s="15" t="s">
        <v>49</v>
      </c>
      <c r="CP202" s="15" t="s">
        <v>49</v>
      </c>
      <c r="CQ202" s="15" t="s">
        <v>49</v>
      </c>
      <c r="CR202" s="15" t="s">
        <v>49</v>
      </c>
      <c r="CS202" s="15" t="s">
        <v>49</v>
      </c>
      <c r="CT202" s="15" t="s">
        <v>49</v>
      </c>
      <c r="CU202" s="15" t="s">
        <v>49</v>
      </c>
      <c r="CV202" s="15" t="s">
        <v>49</v>
      </c>
      <c r="CW202" s="15" t="s">
        <v>49</v>
      </c>
      <c r="CX202" s="15" t="s">
        <v>49</v>
      </c>
      <c r="CY202" s="15" t="s">
        <v>49</v>
      </c>
      <c r="CZ202" s="15" t="s">
        <v>49</v>
      </c>
      <c r="DA202" s="15" t="s">
        <v>49</v>
      </c>
      <c r="DB202" s="15" t="s">
        <v>49</v>
      </c>
      <c r="DC202" s="15" t="s">
        <v>49</v>
      </c>
      <c r="DD202" s="15" t="s">
        <v>49</v>
      </c>
      <c r="DE202" s="15" t="s">
        <v>49</v>
      </c>
      <c r="DF202" s="15" t="s">
        <v>49</v>
      </c>
      <c r="DG202" s="15" t="s">
        <v>49</v>
      </c>
      <c r="DH202" s="15" t="s">
        <v>49</v>
      </c>
      <c r="DI202" s="15" t="s">
        <v>49</v>
      </c>
      <c r="DJ202" s="15" t="s">
        <v>49</v>
      </c>
      <c r="DK202" s="15" t="s">
        <v>49</v>
      </c>
      <c r="DL202" s="15" t="s">
        <v>49</v>
      </c>
      <c r="DM202" s="15" t="s">
        <v>49</v>
      </c>
      <c r="DN202" s="15" t="s">
        <v>49</v>
      </c>
      <c r="DO202" s="15" t="s">
        <v>49</v>
      </c>
      <c r="DP202" s="15" t="s">
        <v>49</v>
      </c>
      <c r="DQ202" s="15" t="s">
        <v>49</v>
      </c>
      <c r="DR202" s="15" t="s">
        <v>49</v>
      </c>
      <c r="DS202" s="15" t="s">
        <v>49</v>
      </c>
      <c r="DT202" s="15" t="s">
        <v>49</v>
      </c>
      <c r="DU202" s="15" t="s">
        <v>49</v>
      </c>
      <c r="DV202" s="15" t="s">
        <v>49</v>
      </c>
      <c r="DW202" s="15" t="s">
        <v>49</v>
      </c>
      <c r="DX202" s="15" t="s">
        <v>49</v>
      </c>
      <c r="DY202" s="15" t="s">
        <v>49</v>
      </c>
      <c r="DZ202" s="15" t="s">
        <v>49</v>
      </c>
      <c r="EA202" s="15" t="s">
        <v>49</v>
      </c>
      <c r="EB202" s="15" t="s">
        <v>49</v>
      </c>
      <c r="EC202" s="15" t="s">
        <v>49</v>
      </c>
      <c r="ED202" s="15" t="s">
        <v>49</v>
      </c>
      <c r="EE202" s="15" t="s">
        <v>49</v>
      </c>
      <c r="EF202" s="15" t="s">
        <v>49</v>
      </c>
      <c r="EG202" s="15" t="s">
        <v>49</v>
      </c>
      <c r="EH202" s="15" t="s">
        <v>49</v>
      </c>
      <c r="EI202" s="15" t="s">
        <v>49</v>
      </c>
      <c r="EJ202" s="15" t="s">
        <v>49</v>
      </c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  <c r="IW202" s="8"/>
      <c r="IX202" s="8"/>
      <c r="IY202" s="8"/>
      <c r="IZ202" s="8"/>
      <c r="JA202" s="8"/>
      <c r="JB202" s="8"/>
      <c r="JC202" s="8"/>
      <c r="JD202" s="8"/>
      <c r="JE202" s="8"/>
      <c r="JF202" s="8"/>
      <c r="JG202" s="8"/>
      <c r="JH202" s="8"/>
      <c r="JI202" s="8"/>
      <c r="JJ202" s="8"/>
      <c r="JK202" s="8"/>
      <c r="JL202" s="8"/>
      <c r="JM202" s="8"/>
      <c r="JN202" s="8"/>
      <c r="JO202" s="8"/>
      <c r="JP202" s="8"/>
      <c r="JQ202" s="8"/>
      <c r="JR202" s="8"/>
      <c r="JS202" s="8"/>
      <c r="JT202" s="8"/>
      <c r="JU202" s="8"/>
      <c r="JV202" s="8"/>
      <c r="JW202" s="8"/>
      <c r="JX202" s="8"/>
      <c r="JY202" s="8"/>
      <c r="JZ202" s="8"/>
      <c r="KA202" s="8"/>
      <c r="KB202" s="8"/>
      <c r="KC202" s="8"/>
      <c r="KD202" s="8"/>
      <c r="KE202" s="8"/>
      <c r="KF202" s="8"/>
      <c r="KG202" s="8"/>
      <c r="KH202" s="8"/>
      <c r="KI202" s="8"/>
      <c r="KJ202" s="8"/>
      <c r="KK202" s="8"/>
      <c r="KL202" s="8"/>
      <c r="KM202" s="8"/>
      <c r="KN202" s="8"/>
      <c r="KO202" s="8"/>
    </row>
    <row r="203" spans="1:301" x14ac:dyDescent="0.2">
      <c r="A203" s="5"/>
      <c r="B203" s="14"/>
      <c r="C203" s="14"/>
      <c r="D203" s="14"/>
      <c r="E203" s="14"/>
      <c r="F203" s="16">
        <v>41975</v>
      </c>
      <c r="G203" s="16">
        <v>41975</v>
      </c>
      <c r="H203" s="16">
        <v>41975</v>
      </c>
      <c r="I203" s="16">
        <v>41975</v>
      </c>
      <c r="J203" s="16">
        <v>41975</v>
      </c>
      <c r="K203" s="16">
        <v>41975</v>
      </c>
      <c r="L203" s="16">
        <v>41975</v>
      </c>
      <c r="M203" s="16">
        <v>41975</v>
      </c>
      <c r="N203" s="16">
        <v>41975</v>
      </c>
      <c r="O203" s="16">
        <v>41975</v>
      </c>
      <c r="P203" s="16">
        <v>41975</v>
      </c>
      <c r="Q203" s="16">
        <v>41975</v>
      </c>
      <c r="R203" s="16">
        <v>41975</v>
      </c>
      <c r="S203" s="16">
        <v>41975</v>
      </c>
      <c r="T203" s="16">
        <v>41975</v>
      </c>
      <c r="U203" s="16">
        <v>41975</v>
      </c>
      <c r="V203" s="16">
        <v>41975</v>
      </c>
      <c r="W203" s="16">
        <v>41975</v>
      </c>
      <c r="X203" s="16">
        <v>41975</v>
      </c>
      <c r="Y203" s="16">
        <v>41975</v>
      </c>
      <c r="Z203" s="16">
        <v>41975</v>
      </c>
      <c r="AA203" s="16">
        <v>41975</v>
      </c>
      <c r="AB203" s="16">
        <v>41975</v>
      </c>
      <c r="AC203" s="16">
        <v>41975</v>
      </c>
      <c r="AD203" s="16">
        <v>41975</v>
      </c>
      <c r="AE203" s="16">
        <v>41975</v>
      </c>
      <c r="AF203" s="16">
        <v>41975</v>
      </c>
      <c r="AG203" s="16">
        <v>41975</v>
      </c>
      <c r="AH203" s="16">
        <v>41975</v>
      </c>
      <c r="AI203" s="16">
        <v>41975</v>
      </c>
      <c r="AJ203" s="16">
        <v>41975</v>
      </c>
      <c r="AK203" s="16">
        <v>41975</v>
      </c>
      <c r="AL203" s="16">
        <v>41975</v>
      </c>
      <c r="AM203" s="16">
        <v>41975</v>
      </c>
      <c r="AN203" s="16">
        <v>41975</v>
      </c>
      <c r="AO203" s="16">
        <v>41975</v>
      </c>
      <c r="AP203" s="16">
        <v>41975</v>
      </c>
      <c r="AQ203" s="16">
        <v>41975</v>
      </c>
      <c r="AR203" s="16">
        <v>41975</v>
      </c>
      <c r="AS203" s="16">
        <v>41975</v>
      </c>
      <c r="AT203" s="16">
        <v>41975</v>
      </c>
      <c r="AU203" s="16">
        <v>41975</v>
      </c>
      <c r="AV203" s="16">
        <v>41975</v>
      </c>
      <c r="AW203" s="16">
        <v>41975</v>
      </c>
      <c r="AX203" s="16">
        <v>41975</v>
      </c>
      <c r="AY203" s="16">
        <v>41975</v>
      </c>
      <c r="AZ203" s="16">
        <v>41975</v>
      </c>
      <c r="BA203" s="16">
        <v>41975</v>
      </c>
      <c r="BB203" s="16">
        <v>41975</v>
      </c>
      <c r="BC203" s="16">
        <v>41975</v>
      </c>
      <c r="BD203" s="16">
        <v>41975</v>
      </c>
      <c r="BE203" s="16">
        <v>41975</v>
      </c>
      <c r="BF203" s="16">
        <v>41975</v>
      </c>
      <c r="BG203" s="16">
        <v>41975</v>
      </c>
      <c r="BH203" s="16">
        <v>41975</v>
      </c>
      <c r="BI203" s="16">
        <v>41975</v>
      </c>
      <c r="BJ203" s="16">
        <v>41975</v>
      </c>
      <c r="BK203" s="16">
        <v>41975</v>
      </c>
      <c r="BL203" s="16">
        <v>41975</v>
      </c>
      <c r="BM203" s="16">
        <v>41975</v>
      </c>
      <c r="BN203" s="16">
        <v>41975</v>
      </c>
      <c r="BO203" s="16">
        <v>41975</v>
      </c>
      <c r="BP203" s="16">
        <v>41975</v>
      </c>
      <c r="BQ203" s="16">
        <v>41975</v>
      </c>
      <c r="BR203" s="16">
        <v>41975</v>
      </c>
      <c r="BS203" s="16">
        <v>41975</v>
      </c>
      <c r="BT203" s="16">
        <v>41975</v>
      </c>
      <c r="BU203" s="16">
        <v>41975</v>
      </c>
      <c r="BV203" s="16">
        <v>41975</v>
      </c>
      <c r="BW203" s="16">
        <v>41975</v>
      </c>
      <c r="BX203" s="16">
        <v>41975</v>
      </c>
      <c r="BY203" s="16">
        <v>41975</v>
      </c>
      <c r="BZ203" s="16">
        <v>41975</v>
      </c>
      <c r="CA203" s="16">
        <v>41975</v>
      </c>
      <c r="CB203" s="16">
        <v>41975</v>
      </c>
      <c r="CC203" s="16">
        <v>41975</v>
      </c>
      <c r="CD203" s="16">
        <v>41975</v>
      </c>
      <c r="CE203" s="16">
        <v>41975</v>
      </c>
      <c r="CF203" s="16">
        <v>41975</v>
      </c>
      <c r="CG203" s="16">
        <v>41975</v>
      </c>
      <c r="CH203" s="16">
        <v>41975</v>
      </c>
      <c r="CI203" s="16">
        <v>41975</v>
      </c>
      <c r="CJ203" s="16">
        <v>41975</v>
      </c>
      <c r="CK203" s="16">
        <v>41975</v>
      </c>
      <c r="CL203" s="16">
        <v>41975</v>
      </c>
      <c r="CM203" s="16">
        <v>41975</v>
      </c>
      <c r="CN203" s="16">
        <v>41975</v>
      </c>
      <c r="CO203" s="16">
        <v>41975</v>
      </c>
      <c r="CP203" s="16">
        <v>41975</v>
      </c>
      <c r="CQ203" s="16">
        <v>41975</v>
      </c>
      <c r="CR203" s="16">
        <v>41975</v>
      </c>
      <c r="CS203" s="16">
        <v>41975</v>
      </c>
      <c r="CT203" s="16">
        <v>41975</v>
      </c>
      <c r="CU203" s="16">
        <v>41975</v>
      </c>
      <c r="CV203" s="16">
        <v>41975</v>
      </c>
      <c r="CW203" s="16">
        <v>41975</v>
      </c>
      <c r="CX203" s="16">
        <v>41975</v>
      </c>
      <c r="CY203" s="16">
        <v>41975</v>
      </c>
      <c r="CZ203" s="16">
        <v>41975</v>
      </c>
      <c r="DA203" s="16">
        <v>41975</v>
      </c>
      <c r="DB203" s="16">
        <v>41975</v>
      </c>
      <c r="DC203" s="16">
        <v>41975</v>
      </c>
      <c r="DD203" s="16">
        <v>41975</v>
      </c>
      <c r="DE203" s="16">
        <v>41975</v>
      </c>
      <c r="DF203" s="16">
        <v>41975</v>
      </c>
      <c r="DG203" s="16">
        <v>41975</v>
      </c>
      <c r="DH203" s="16">
        <v>41975</v>
      </c>
      <c r="DI203" s="16">
        <v>41975</v>
      </c>
      <c r="DJ203" s="16">
        <v>41975</v>
      </c>
      <c r="DK203" s="16">
        <v>41975</v>
      </c>
      <c r="DL203" s="16">
        <v>41975</v>
      </c>
      <c r="DM203" s="16">
        <v>41975</v>
      </c>
      <c r="DN203" s="16">
        <v>41975</v>
      </c>
      <c r="DO203" s="16">
        <v>41975</v>
      </c>
      <c r="DP203" s="16">
        <v>41975</v>
      </c>
      <c r="DQ203" s="16">
        <v>41975</v>
      </c>
      <c r="DR203" s="16">
        <v>41975</v>
      </c>
      <c r="DS203" s="16">
        <v>41975</v>
      </c>
      <c r="DT203" s="16">
        <v>41975</v>
      </c>
      <c r="DU203" s="16">
        <v>41975</v>
      </c>
      <c r="DV203" s="16">
        <v>41975</v>
      </c>
      <c r="DW203" s="16">
        <v>41975</v>
      </c>
      <c r="DX203" s="16">
        <v>41975</v>
      </c>
      <c r="DY203" s="16">
        <v>41975</v>
      </c>
      <c r="DZ203" s="16">
        <v>41975</v>
      </c>
      <c r="EA203" s="16">
        <v>41975</v>
      </c>
      <c r="EB203" s="16">
        <v>41975</v>
      </c>
      <c r="EC203" s="16">
        <v>41975</v>
      </c>
      <c r="ED203" s="16">
        <v>41975</v>
      </c>
      <c r="EE203" s="16">
        <v>41975</v>
      </c>
      <c r="EF203" s="16">
        <v>41975</v>
      </c>
      <c r="EG203" s="16">
        <v>41975</v>
      </c>
      <c r="EH203" s="16">
        <v>41975</v>
      </c>
      <c r="EI203" s="16">
        <v>41975</v>
      </c>
      <c r="EJ203" s="16">
        <v>41975</v>
      </c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  <c r="IY203" s="7"/>
      <c r="IZ203" s="7"/>
      <c r="JA203" s="7"/>
      <c r="JB203" s="7"/>
      <c r="JC203" s="7"/>
      <c r="JD203" s="7"/>
      <c r="JE203" s="7"/>
      <c r="JF203" s="7"/>
      <c r="JG203" s="7"/>
      <c r="JH203" s="7"/>
      <c r="JI203" s="7"/>
      <c r="JJ203" s="7"/>
      <c r="JK203" s="7"/>
      <c r="JL203" s="7"/>
      <c r="JM203" s="7"/>
      <c r="JN203" s="7"/>
      <c r="JO203" s="7"/>
      <c r="JP203" s="7"/>
      <c r="JQ203" s="7"/>
      <c r="JR203" s="7"/>
      <c r="JS203" s="7"/>
      <c r="JT203" s="7"/>
      <c r="JU203" s="7"/>
      <c r="JV203" s="7"/>
      <c r="JW203" s="7"/>
      <c r="JX203" s="7"/>
      <c r="JY203" s="7"/>
      <c r="JZ203" s="7"/>
      <c r="KA203" s="7"/>
      <c r="KB203" s="7"/>
      <c r="KC203" s="7"/>
      <c r="KD203" s="7"/>
      <c r="KE203" s="7"/>
      <c r="KF203" s="7"/>
      <c r="KG203" s="7"/>
      <c r="KH203" s="7"/>
      <c r="KI203" s="7"/>
      <c r="KJ203" s="7"/>
      <c r="KK203" s="7"/>
      <c r="KL203" s="7"/>
      <c r="KM203" s="7"/>
      <c r="KN203" s="7"/>
      <c r="KO203" s="7"/>
    </row>
    <row r="204" spans="1:301" x14ac:dyDescent="0.2">
      <c r="A204" s="5"/>
      <c r="B204" s="7">
        <v>218</v>
      </c>
      <c r="C204" s="7">
        <v>234</v>
      </c>
      <c r="D204" s="7">
        <v>251</v>
      </c>
      <c r="E204" s="7">
        <v>285</v>
      </c>
      <c r="F204" s="17">
        <v>316</v>
      </c>
      <c r="G204" s="17">
        <v>326</v>
      </c>
      <c r="H204" s="17">
        <v>336</v>
      </c>
      <c r="I204" s="17">
        <v>336</v>
      </c>
      <c r="J204" s="17">
        <v>336</v>
      </c>
      <c r="K204" s="17">
        <v>336</v>
      </c>
      <c r="L204" s="17">
        <v>346</v>
      </c>
      <c r="M204" s="17">
        <v>365</v>
      </c>
      <c r="N204" s="17">
        <v>397</v>
      </c>
      <c r="O204" s="17">
        <v>404</v>
      </c>
      <c r="P204" s="17">
        <v>442</v>
      </c>
      <c r="Q204" s="17">
        <v>442</v>
      </c>
      <c r="R204" s="17">
        <v>442</v>
      </c>
      <c r="S204" s="17">
        <v>442</v>
      </c>
      <c r="T204" s="17">
        <v>448</v>
      </c>
      <c r="U204" s="17">
        <v>448</v>
      </c>
      <c r="V204" s="17">
        <v>448</v>
      </c>
      <c r="W204" s="17">
        <v>448</v>
      </c>
      <c r="X204" s="17">
        <v>448</v>
      </c>
      <c r="Y204" s="17">
        <v>448</v>
      </c>
      <c r="Z204" s="17">
        <v>454</v>
      </c>
      <c r="AA204" s="17">
        <v>464</v>
      </c>
      <c r="AB204" s="17">
        <v>468</v>
      </c>
      <c r="AC204" s="17">
        <v>471</v>
      </c>
      <c r="AD204" s="17">
        <v>471</v>
      </c>
      <c r="AE204" s="17">
        <v>472</v>
      </c>
      <c r="AF204" s="17">
        <v>472</v>
      </c>
      <c r="AG204" s="17">
        <v>472</v>
      </c>
      <c r="AH204" s="17">
        <v>472</v>
      </c>
      <c r="AI204" s="17">
        <v>472</v>
      </c>
      <c r="AJ204" s="17">
        <v>472</v>
      </c>
      <c r="AK204" s="17">
        <v>472</v>
      </c>
      <c r="AL204" s="17">
        <v>481</v>
      </c>
      <c r="AM204" s="17">
        <v>488</v>
      </c>
      <c r="AN204" s="17">
        <v>488</v>
      </c>
      <c r="AO204" s="17">
        <v>495</v>
      </c>
      <c r="AP204" s="17">
        <v>501</v>
      </c>
      <c r="AQ204" s="17">
        <v>501</v>
      </c>
      <c r="AR204" s="17">
        <v>501</v>
      </c>
      <c r="AS204" s="17">
        <v>505</v>
      </c>
      <c r="AT204" s="17">
        <v>505</v>
      </c>
      <c r="AU204" s="17">
        <v>505</v>
      </c>
      <c r="AV204" s="17">
        <v>514</v>
      </c>
      <c r="AW204" s="17">
        <v>517</v>
      </c>
      <c r="AX204" s="17">
        <v>524</v>
      </c>
      <c r="AY204" s="17">
        <v>524</v>
      </c>
      <c r="AZ204" s="17">
        <v>524</v>
      </c>
      <c r="BA204" s="17">
        <v>524</v>
      </c>
      <c r="BB204" s="17">
        <v>525</v>
      </c>
      <c r="BC204" s="17">
        <v>528</v>
      </c>
      <c r="BD204" s="17">
        <v>528</v>
      </c>
      <c r="BE204" s="17">
        <v>538</v>
      </c>
      <c r="BF204" s="17">
        <v>548</v>
      </c>
      <c r="BG204" s="17">
        <v>548</v>
      </c>
      <c r="BH204" s="17">
        <v>548</v>
      </c>
      <c r="BI204" s="17">
        <v>548</v>
      </c>
      <c r="BJ204" s="17">
        <v>548</v>
      </c>
      <c r="BK204" s="17">
        <v>559</v>
      </c>
      <c r="BL204" s="17">
        <v>559</v>
      </c>
      <c r="BM204" s="17">
        <v>559</v>
      </c>
      <c r="BN204" s="17">
        <v>559</v>
      </c>
      <c r="BO204" s="17">
        <v>559</v>
      </c>
      <c r="BP204" s="17">
        <v>561</v>
      </c>
      <c r="BQ204" s="17">
        <v>562</v>
      </c>
      <c r="BR204" s="17">
        <v>565</v>
      </c>
      <c r="BS204" s="17">
        <v>572</v>
      </c>
      <c r="BT204" s="17">
        <v>573</v>
      </c>
      <c r="BU204" s="17">
        <v>582</v>
      </c>
      <c r="BV204" s="17">
        <v>583</v>
      </c>
      <c r="BW204" s="17">
        <v>583</v>
      </c>
      <c r="BX204" s="17">
        <v>583</v>
      </c>
      <c r="BY204" s="17">
        <v>588</v>
      </c>
      <c r="BZ204" s="17">
        <v>589</v>
      </c>
      <c r="CA204" s="17">
        <v>589</v>
      </c>
      <c r="CB204" s="17">
        <v>590</v>
      </c>
      <c r="CC204" s="17">
        <v>590</v>
      </c>
      <c r="CD204" s="17">
        <v>595</v>
      </c>
      <c r="CE204" s="17">
        <v>598</v>
      </c>
      <c r="CF204" s="17">
        <v>599</v>
      </c>
      <c r="CG204" s="17">
        <v>600</v>
      </c>
      <c r="CH204" s="17">
        <v>603</v>
      </c>
      <c r="CI204" s="17">
        <v>604</v>
      </c>
      <c r="CJ204" s="17">
        <v>604</v>
      </c>
      <c r="CK204" s="17">
        <v>606</v>
      </c>
      <c r="CL204" s="17">
        <v>609</v>
      </c>
      <c r="CM204" s="17">
        <v>610</v>
      </c>
      <c r="CN204" s="17">
        <v>612</v>
      </c>
      <c r="CO204" s="17">
        <v>612</v>
      </c>
      <c r="CP204" s="17">
        <v>612</v>
      </c>
      <c r="CQ204" s="17">
        <v>614</v>
      </c>
      <c r="CR204" s="17">
        <v>616</v>
      </c>
      <c r="CS204" s="17">
        <v>618</v>
      </c>
      <c r="CT204" s="17">
        <v>624</v>
      </c>
      <c r="CU204" s="17">
        <v>644</v>
      </c>
      <c r="CV204" s="17">
        <v>650</v>
      </c>
      <c r="CW204" s="17">
        <v>698</v>
      </c>
      <c r="CX204" s="17">
        <v>722</v>
      </c>
      <c r="CY204" s="17">
        <v>733</v>
      </c>
      <c r="CZ204" s="17">
        <v>736</v>
      </c>
      <c r="DA204" s="17">
        <v>740</v>
      </c>
      <c r="DB204" s="17">
        <v>750</v>
      </c>
      <c r="DC204" s="17">
        <v>755</v>
      </c>
      <c r="DD204" s="17">
        <v>756</v>
      </c>
      <c r="DE204" s="17">
        <v>766</v>
      </c>
      <c r="DF204" s="17">
        <v>774</v>
      </c>
      <c r="DG204" s="17">
        <v>776</v>
      </c>
      <c r="DH204" s="17">
        <v>780</v>
      </c>
      <c r="DI204" s="17">
        <v>786</v>
      </c>
      <c r="DJ204" s="17">
        <v>791</v>
      </c>
      <c r="DK204" s="17">
        <v>797</v>
      </c>
      <c r="DL204" s="17">
        <v>804</v>
      </c>
      <c r="DM204" s="17">
        <v>808</v>
      </c>
      <c r="DN204" s="17">
        <v>815</v>
      </c>
      <c r="DO204" s="17">
        <v>821</v>
      </c>
      <c r="DP204" s="17">
        <v>826</v>
      </c>
      <c r="DQ204" s="17">
        <v>831</v>
      </c>
      <c r="DR204" s="17">
        <v>839</v>
      </c>
      <c r="DS204" s="17">
        <v>843</v>
      </c>
      <c r="DT204" s="17">
        <v>846</v>
      </c>
      <c r="DU204" s="17">
        <v>851</v>
      </c>
      <c r="DV204" s="17">
        <v>863</v>
      </c>
      <c r="DW204" s="17">
        <v>863</v>
      </c>
      <c r="DX204" s="17">
        <v>878</v>
      </c>
      <c r="DY204" s="17">
        <v>884</v>
      </c>
      <c r="DZ204" s="17">
        <v>896</v>
      </c>
      <c r="EA204" s="17">
        <v>909</v>
      </c>
      <c r="EB204" s="17">
        <v>918</v>
      </c>
      <c r="EC204" s="17">
        <v>918</v>
      </c>
      <c r="ED204" s="17">
        <v>1017</v>
      </c>
      <c r="EE204" s="17">
        <v>1040</v>
      </c>
      <c r="EF204" s="17">
        <v>1052</v>
      </c>
      <c r="EG204" s="17">
        <v>1063</v>
      </c>
      <c r="EH204" s="17">
        <v>1082</v>
      </c>
      <c r="EI204" s="17">
        <v>1087</v>
      </c>
      <c r="EJ204" s="17">
        <v>1087</v>
      </c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  <c r="IY204" s="7"/>
      <c r="IZ204" s="7"/>
      <c r="JA204" s="7"/>
      <c r="JB204" s="7"/>
      <c r="JC204" s="7"/>
      <c r="JD204" s="7"/>
      <c r="JE204" s="7"/>
      <c r="JF204" s="7"/>
      <c r="JG204" s="7"/>
      <c r="JH204" s="7"/>
      <c r="JI204" s="7"/>
      <c r="JJ204" s="7"/>
      <c r="JK204" s="7"/>
      <c r="JL204" s="7"/>
      <c r="JM204" s="7"/>
      <c r="JN204" s="7"/>
      <c r="JO204" s="7"/>
      <c r="JP204" s="7"/>
      <c r="JQ204" s="7"/>
      <c r="JR204" s="7"/>
      <c r="JS204" s="7"/>
      <c r="JT204" s="7"/>
      <c r="JU204" s="7"/>
      <c r="JV204" s="7"/>
      <c r="JW204" s="7"/>
      <c r="JX204" s="7"/>
      <c r="JY204" s="7"/>
      <c r="JZ204" s="7"/>
      <c r="KA204" s="7"/>
      <c r="KB204" s="7"/>
      <c r="KC204" s="7"/>
      <c r="KD204" s="7"/>
      <c r="KE204" s="7"/>
      <c r="KF204" s="7"/>
      <c r="KG204" s="7"/>
      <c r="KH204" s="7"/>
      <c r="KI204" s="7"/>
      <c r="KJ204" s="7"/>
      <c r="KK204" s="7"/>
      <c r="KL204" s="7"/>
      <c r="KM204" s="7"/>
      <c r="KN204" s="7"/>
      <c r="KO204" s="7"/>
    </row>
    <row r="205" spans="1:301" x14ac:dyDescent="0.2">
      <c r="A205" s="5"/>
      <c r="B205" s="2">
        <v>289</v>
      </c>
      <c r="C205" s="2">
        <v>289</v>
      </c>
      <c r="D205" s="2">
        <v>289</v>
      </c>
      <c r="E205" s="2">
        <v>289</v>
      </c>
      <c r="F205" s="18">
        <v>289</v>
      </c>
      <c r="G205" s="18">
        <v>289</v>
      </c>
      <c r="H205" s="18">
        <v>289</v>
      </c>
      <c r="I205" s="18">
        <v>289</v>
      </c>
      <c r="J205" s="18">
        <v>289</v>
      </c>
      <c r="K205" s="18">
        <v>289</v>
      </c>
      <c r="L205" s="18">
        <v>289</v>
      </c>
      <c r="M205" s="18">
        <v>289</v>
      </c>
      <c r="N205" s="18">
        <v>289</v>
      </c>
      <c r="O205" s="18">
        <v>289</v>
      </c>
      <c r="P205" s="18">
        <v>289</v>
      </c>
      <c r="Q205" s="18">
        <v>289</v>
      </c>
      <c r="R205" s="18">
        <v>289</v>
      </c>
      <c r="S205" s="18">
        <v>289</v>
      </c>
      <c r="T205" s="18">
        <v>289</v>
      </c>
      <c r="U205" s="18">
        <v>289</v>
      </c>
      <c r="V205" s="18">
        <v>289</v>
      </c>
      <c r="W205" s="18">
        <v>289</v>
      </c>
      <c r="X205" s="18">
        <v>289</v>
      </c>
      <c r="Y205" s="18">
        <v>289</v>
      </c>
      <c r="Z205" s="18">
        <v>289</v>
      </c>
      <c r="AA205" s="18">
        <v>289</v>
      </c>
      <c r="AB205" s="18">
        <v>289</v>
      </c>
      <c r="AC205" s="18">
        <v>289</v>
      </c>
      <c r="AD205" s="18">
        <v>289</v>
      </c>
      <c r="AE205" s="18">
        <v>289</v>
      </c>
      <c r="AF205" s="18">
        <v>289</v>
      </c>
      <c r="AG205" s="18">
        <v>289</v>
      </c>
      <c r="AH205" s="18">
        <v>289</v>
      </c>
      <c r="AI205" s="18">
        <v>289</v>
      </c>
      <c r="AJ205" s="18">
        <v>289</v>
      </c>
      <c r="AK205" s="18">
        <v>289</v>
      </c>
      <c r="AL205" s="18">
        <v>289</v>
      </c>
      <c r="AM205" s="18">
        <v>289</v>
      </c>
      <c r="AN205" s="18">
        <v>289</v>
      </c>
      <c r="AO205" s="18">
        <v>289</v>
      </c>
      <c r="AP205" s="18">
        <v>289</v>
      </c>
      <c r="AQ205" s="18">
        <v>289</v>
      </c>
      <c r="AR205" s="18">
        <v>289</v>
      </c>
      <c r="AS205" s="18">
        <v>289</v>
      </c>
      <c r="AT205" s="18">
        <v>289</v>
      </c>
      <c r="AU205" s="18">
        <v>289</v>
      </c>
      <c r="AV205" s="18">
        <v>289</v>
      </c>
      <c r="AW205" s="18">
        <v>289</v>
      </c>
      <c r="AX205" s="18">
        <v>289</v>
      </c>
      <c r="AY205" s="18">
        <v>289</v>
      </c>
      <c r="AZ205" s="18">
        <v>289</v>
      </c>
      <c r="BA205" s="18">
        <v>289</v>
      </c>
      <c r="BB205" s="18">
        <v>289</v>
      </c>
      <c r="BC205" s="18">
        <v>289</v>
      </c>
      <c r="BD205" s="18">
        <v>289</v>
      </c>
      <c r="BE205" s="18">
        <v>289</v>
      </c>
      <c r="BF205" s="18">
        <v>289</v>
      </c>
      <c r="BG205" s="18">
        <v>289</v>
      </c>
      <c r="BH205" s="18">
        <v>289</v>
      </c>
      <c r="BI205" s="18">
        <v>289</v>
      </c>
      <c r="BJ205" s="18">
        <v>289</v>
      </c>
      <c r="BK205" s="18">
        <v>289</v>
      </c>
      <c r="BL205" s="18">
        <v>289</v>
      </c>
      <c r="BM205" s="18">
        <v>289</v>
      </c>
      <c r="BN205" s="18">
        <v>289</v>
      </c>
      <c r="BO205" s="18">
        <v>289</v>
      </c>
      <c r="BP205" s="18">
        <v>289</v>
      </c>
      <c r="BQ205" s="18">
        <v>289</v>
      </c>
      <c r="BR205" s="18">
        <v>289</v>
      </c>
      <c r="BS205" s="18">
        <v>289</v>
      </c>
      <c r="BT205" s="18">
        <v>289</v>
      </c>
      <c r="BU205" s="18">
        <v>289</v>
      </c>
      <c r="BV205" s="18">
        <v>289</v>
      </c>
      <c r="BW205" s="18">
        <v>289</v>
      </c>
      <c r="BX205" s="18">
        <v>289</v>
      </c>
      <c r="BY205" s="18">
        <v>289</v>
      </c>
      <c r="BZ205" s="18">
        <v>289</v>
      </c>
      <c r="CA205" s="18">
        <v>289</v>
      </c>
      <c r="CB205" s="18">
        <v>289</v>
      </c>
      <c r="CC205" s="18">
        <v>289</v>
      </c>
      <c r="CD205" s="18">
        <v>289</v>
      </c>
      <c r="CE205" s="18">
        <v>289</v>
      </c>
      <c r="CF205" s="18">
        <v>289</v>
      </c>
      <c r="CG205" s="18">
        <v>289</v>
      </c>
      <c r="CH205" s="18">
        <v>289</v>
      </c>
      <c r="CI205" s="18">
        <v>289</v>
      </c>
      <c r="CJ205" s="18">
        <v>289</v>
      </c>
      <c r="CK205" s="18">
        <v>289</v>
      </c>
      <c r="CL205" s="18">
        <v>289</v>
      </c>
      <c r="CM205" s="18">
        <v>289</v>
      </c>
      <c r="CN205" s="18">
        <v>289</v>
      </c>
      <c r="CO205" s="18">
        <v>289</v>
      </c>
      <c r="CP205" s="18">
        <v>289</v>
      </c>
      <c r="CQ205" s="18">
        <v>289</v>
      </c>
      <c r="CR205" s="18">
        <v>289</v>
      </c>
      <c r="CS205" s="18">
        <v>289</v>
      </c>
      <c r="CT205" s="18">
        <v>289</v>
      </c>
      <c r="CU205" s="18">
        <v>289</v>
      </c>
      <c r="CV205" s="18">
        <v>289</v>
      </c>
      <c r="CW205" s="18">
        <v>289</v>
      </c>
      <c r="CX205" s="18">
        <v>289</v>
      </c>
      <c r="CY205" s="18">
        <v>289</v>
      </c>
      <c r="CZ205" s="18">
        <v>289</v>
      </c>
      <c r="DA205" s="18">
        <v>289</v>
      </c>
      <c r="DB205" s="18">
        <v>289</v>
      </c>
      <c r="DC205" s="18">
        <v>289</v>
      </c>
      <c r="DD205" s="18">
        <v>289</v>
      </c>
      <c r="DE205" s="18">
        <v>289</v>
      </c>
      <c r="DF205" s="18">
        <v>289</v>
      </c>
      <c r="DG205" s="18">
        <v>289</v>
      </c>
      <c r="DH205" s="18">
        <v>289</v>
      </c>
      <c r="DI205" s="18">
        <v>289</v>
      </c>
      <c r="DJ205" s="18">
        <v>289</v>
      </c>
      <c r="DK205" s="18">
        <v>289</v>
      </c>
      <c r="DL205" s="18">
        <v>289</v>
      </c>
      <c r="DM205" s="18">
        <v>289</v>
      </c>
      <c r="DN205" s="18">
        <v>289</v>
      </c>
      <c r="DO205" s="18">
        <v>289</v>
      </c>
      <c r="DP205" s="18">
        <v>289</v>
      </c>
      <c r="DQ205" s="18">
        <v>289</v>
      </c>
      <c r="DR205" s="18">
        <v>289</v>
      </c>
      <c r="DS205" s="18">
        <v>289</v>
      </c>
      <c r="DT205" s="18">
        <v>289</v>
      </c>
      <c r="DU205" s="18">
        <v>289</v>
      </c>
      <c r="DV205" s="18">
        <v>289</v>
      </c>
      <c r="DW205" s="18">
        <v>289</v>
      </c>
      <c r="DX205" s="18">
        <v>289</v>
      </c>
      <c r="DY205" s="18">
        <v>289</v>
      </c>
      <c r="DZ205" s="18">
        <v>289</v>
      </c>
      <c r="EA205" s="18">
        <v>289</v>
      </c>
      <c r="EB205" s="18">
        <v>289</v>
      </c>
      <c r="EC205" s="18">
        <v>289</v>
      </c>
      <c r="ED205" s="18">
        <v>289</v>
      </c>
      <c r="EE205" s="18">
        <v>289</v>
      </c>
      <c r="EF205" s="18">
        <v>289</v>
      </c>
      <c r="EG205" s="18">
        <v>289</v>
      </c>
      <c r="EH205" s="18">
        <v>289</v>
      </c>
      <c r="EI205" s="18">
        <v>289</v>
      </c>
      <c r="EJ205" s="18">
        <v>289</v>
      </c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2"/>
      <c r="KD205" s="2"/>
      <c r="KE205" s="2"/>
      <c r="KF205" s="2"/>
      <c r="KG205" s="2"/>
      <c r="KH205" s="2"/>
      <c r="KI205" s="2"/>
      <c r="KJ205" s="2"/>
      <c r="KK205" s="2"/>
      <c r="KL205" s="2"/>
      <c r="KM205" s="2"/>
      <c r="KN205" s="2"/>
      <c r="KO205" s="2"/>
    </row>
    <row r="206" spans="1:301" ht="13.5" thickBot="1" x14ac:dyDescent="0.25">
      <c r="A206" s="6"/>
      <c r="B206" s="3">
        <f t="shared" ref="B206" si="2661">B205-B204</f>
        <v>71</v>
      </c>
      <c r="C206" s="3">
        <f t="shared" ref="C206:D206" si="2662">C205-C204</f>
        <v>55</v>
      </c>
      <c r="D206" s="3">
        <f t="shared" si="2662"/>
        <v>38</v>
      </c>
      <c r="E206" s="3">
        <f t="shared" ref="E206:F206" si="2663">E205-E204</f>
        <v>4</v>
      </c>
      <c r="F206" s="19">
        <f t="shared" si="2663"/>
        <v>-27</v>
      </c>
      <c r="G206" s="19">
        <f t="shared" ref="G206:L206" si="2664">G205-G204</f>
        <v>-37</v>
      </c>
      <c r="H206" s="19">
        <f t="shared" si="2664"/>
        <v>-47</v>
      </c>
      <c r="I206" s="19">
        <f t="shared" si="2664"/>
        <v>-47</v>
      </c>
      <c r="J206" s="19">
        <f t="shared" si="2664"/>
        <v>-47</v>
      </c>
      <c r="K206" s="19">
        <f t="shared" si="2664"/>
        <v>-47</v>
      </c>
      <c r="L206" s="19">
        <f t="shared" si="2664"/>
        <v>-57</v>
      </c>
      <c r="M206" s="19">
        <f t="shared" ref="M206:N206" si="2665">M205-M204</f>
        <v>-76</v>
      </c>
      <c r="N206" s="19">
        <f t="shared" si="2665"/>
        <v>-108</v>
      </c>
      <c r="O206" s="19">
        <f t="shared" ref="O206:P206" si="2666">O205-O204</f>
        <v>-115</v>
      </c>
      <c r="P206" s="19">
        <f t="shared" si="2666"/>
        <v>-153</v>
      </c>
      <c r="Q206" s="19">
        <f t="shared" ref="Q206:R206" si="2667">Q205-Q204</f>
        <v>-153</v>
      </c>
      <c r="R206" s="19">
        <f t="shared" si="2667"/>
        <v>-153</v>
      </c>
      <c r="S206" s="19">
        <f t="shared" ref="S206:T206" si="2668">S205-S204</f>
        <v>-153</v>
      </c>
      <c r="T206" s="19">
        <f t="shared" si="2668"/>
        <v>-159</v>
      </c>
      <c r="U206" s="19">
        <f t="shared" ref="U206:V206" si="2669">U205-U204</f>
        <v>-159</v>
      </c>
      <c r="V206" s="19">
        <f t="shared" si="2669"/>
        <v>-159</v>
      </c>
      <c r="W206" s="19">
        <f t="shared" ref="W206:X206" si="2670">W205-W204</f>
        <v>-159</v>
      </c>
      <c r="X206" s="19">
        <f t="shared" si="2670"/>
        <v>-159</v>
      </c>
      <c r="Y206" s="19">
        <f t="shared" ref="Y206:Z206" si="2671">Y205-Y204</f>
        <v>-159</v>
      </c>
      <c r="Z206" s="19">
        <f t="shared" si="2671"/>
        <v>-165</v>
      </c>
      <c r="AA206" s="19">
        <f t="shared" ref="AA206:AB206" si="2672">AA205-AA204</f>
        <v>-175</v>
      </c>
      <c r="AB206" s="19">
        <f t="shared" si="2672"/>
        <v>-179</v>
      </c>
      <c r="AC206" s="19">
        <f t="shared" ref="AC206:AD206" si="2673">AC205-AC204</f>
        <v>-182</v>
      </c>
      <c r="AD206" s="19">
        <f t="shared" si="2673"/>
        <v>-182</v>
      </c>
      <c r="AE206" s="19">
        <f t="shared" ref="AE206:AF206" si="2674">AE205-AE204</f>
        <v>-183</v>
      </c>
      <c r="AF206" s="19">
        <f t="shared" si="2674"/>
        <v>-183</v>
      </c>
      <c r="AG206" s="19">
        <f t="shared" ref="AG206:AH206" si="2675">AG205-AG204</f>
        <v>-183</v>
      </c>
      <c r="AH206" s="19">
        <f t="shared" si="2675"/>
        <v>-183</v>
      </c>
      <c r="AI206" s="19">
        <f t="shared" ref="AI206:AJ206" si="2676">AI205-AI204</f>
        <v>-183</v>
      </c>
      <c r="AJ206" s="19">
        <f t="shared" si="2676"/>
        <v>-183</v>
      </c>
      <c r="AK206" s="19">
        <f t="shared" ref="AK206:AL206" si="2677">AK205-AK204</f>
        <v>-183</v>
      </c>
      <c r="AL206" s="19">
        <f t="shared" si="2677"/>
        <v>-192</v>
      </c>
      <c r="AM206" s="19">
        <f t="shared" ref="AM206:AN206" si="2678">AM205-AM204</f>
        <v>-199</v>
      </c>
      <c r="AN206" s="19">
        <f t="shared" si="2678"/>
        <v>-199</v>
      </c>
      <c r="AO206" s="19">
        <f t="shared" ref="AO206:AP206" si="2679">AO205-AO204</f>
        <v>-206</v>
      </c>
      <c r="AP206" s="19">
        <f t="shared" si="2679"/>
        <v>-212</v>
      </c>
      <c r="AQ206" s="19">
        <f t="shared" ref="AQ206:AR206" si="2680">AQ205-AQ204</f>
        <v>-212</v>
      </c>
      <c r="AR206" s="19">
        <f t="shared" si="2680"/>
        <v>-212</v>
      </c>
      <c r="AS206" s="19">
        <f t="shared" ref="AS206:AT206" si="2681">AS205-AS204</f>
        <v>-216</v>
      </c>
      <c r="AT206" s="19">
        <f t="shared" si="2681"/>
        <v>-216</v>
      </c>
      <c r="AU206" s="19">
        <f t="shared" ref="AU206" si="2682">AU205-AU204</f>
        <v>-216</v>
      </c>
      <c r="AV206" s="19">
        <f t="shared" ref="AV206:AW206" si="2683">AV205-AV204</f>
        <v>-225</v>
      </c>
      <c r="AW206" s="19">
        <f t="shared" si="2683"/>
        <v>-228</v>
      </c>
      <c r="AX206" s="19">
        <f t="shared" ref="AX206:AY206" si="2684">AX205-AX204</f>
        <v>-235</v>
      </c>
      <c r="AY206" s="19">
        <f t="shared" si="2684"/>
        <v>-235</v>
      </c>
      <c r="AZ206" s="19">
        <f t="shared" ref="AZ206:BA206" si="2685">AZ205-AZ204</f>
        <v>-235</v>
      </c>
      <c r="BA206" s="19">
        <f t="shared" si="2685"/>
        <v>-235</v>
      </c>
      <c r="BB206" s="19">
        <f t="shared" ref="BB206:BC206" si="2686">BB205-BB204</f>
        <v>-236</v>
      </c>
      <c r="BC206" s="19">
        <f t="shared" si="2686"/>
        <v>-239</v>
      </c>
      <c r="BD206" s="19">
        <f t="shared" ref="BD206:BE206" si="2687">BD205-BD204</f>
        <v>-239</v>
      </c>
      <c r="BE206" s="19">
        <f t="shared" si="2687"/>
        <v>-249</v>
      </c>
      <c r="BF206" s="19">
        <f t="shared" ref="BF206:BG206" si="2688">BF205-BF204</f>
        <v>-259</v>
      </c>
      <c r="BG206" s="19">
        <f t="shared" si="2688"/>
        <v>-259</v>
      </c>
      <c r="BH206" s="19">
        <f t="shared" ref="BH206:BI206" si="2689">BH205-BH204</f>
        <v>-259</v>
      </c>
      <c r="BI206" s="19">
        <f t="shared" si="2689"/>
        <v>-259</v>
      </c>
      <c r="BJ206" s="19">
        <f t="shared" ref="BJ206:BK206" si="2690">BJ205-BJ204</f>
        <v>-259</v>
      </c>
      <c r="BK206" s="19">
        <f t="shared" si="2690"/>
        <v>-270</v>
      </c>
      <c r="BL206" s="19">
        <f t="shared" ref="BL206:BM206" si="2691">BL205-BL204</f>
        <v>-270</v>
      </c>
      <c r="BM206" s="19">
        <f t="shared" si="2691"/>
        <v>-270</v>
      </c>
      <c r="BN206" s="19">
        <f t="shared" ref="BN206:BO206" si="2692">BN205-BN204</f>
        <v>-270</v>
      </c>
      <c r="BO206" s="19">
        <f t="shared" si="2692"/>
        <v>-270</v>
      </c>
      <c r="BP206" s="19">
        <f t="shared" ref="BP206:BQ206" si="2693">BP205-BP204</f>
        <v>-272</v>
      </c>
      <c r="BQ206" s="19">
        <f t="shared" si="2693"/>
        <v>-273</v>
      </c>
      <c r="BR206" s="19">
        <f t="shared" ref="BR206:BS206" si="2694">BR205-BR204</f>
        <v>-276</v>
      </c>
      <c r="BS206" s="19">
        <f t="shared" si="2694"/>
        <v>-283</v>
      </c>
      <c r="BT206" s="19">
        <f t="shared" ref="BT206:BU206" si="2695">BT205-BT204</f>
        <v>-284</v>
      </c>
      <c r="BU206" s="19">
        <f t="shared" si="2695"/>
        <v>-293</v>
      </c>
      <c r="BV206" s="19">
        <f t="shared" ref="BV206:BW206" si="2696">BV205-BV204</f>
        <v>-294</v>
      </c>
      <c r="BW206" s="19">
        <f t="shared" si="2696"/>
        <v>-294</v>
      </c>
      <c r="BX206" s="19">
        <f t="shared" ref="BX206:BY206" si="2697">BX205-BX204</f>
        <v>-294</v>
      </c>
      <c r="BY206" s="19">
        <f t="shared" si="2697"/>
        <v>-299</v>
      </c>
      <c r="BZ206" s="19">
        <f t="shared" ref="BZ206:CA206" si="2698">BZ205-BZ204</f>
        <v>-300</v>
      </c>
      <c r="CA206" s="19">
        <f t="shared" si="2698"/>
        <v>-300</v>
      </c>
      <c r="CB206" s="19">
        <f t="shared" ref="CB206:CC206" si="2699">CB205-CB204</f>
        <v>-301</v>
      </c>
      <c r="CC206" s="19">
        <f t="shared" si="2699"/>
        <v>-301</v>
      </c>
      <c r="CD206" s="19">
        <f t="shared" ref="CD206:CE206" si="2700">CD205-CD204</f>
        <v>-306</v>
      </c>
      <c r="CE206" s="19">
        <f t="shared" si="2700"/>
        <v>-309</v>
      </c>
      <c r="CF206" s="19">
        <f t="shared" ref="CF206:CG206" si="2701">CF205-CF204</f>
        <v>-310</v>
      </c>
      <c r="CG206" s="19">
        <f t="shared" si="2701"/>
        <v>-311</v>
      </c>
      <c r="CH206" s="19">
        <f t="shared" ref="CH206:CI206" si="2702">CH205-CH204</f>
        <v>-314</v>
      </c>
      <c r="CI206" s="19">
        <f t="shared" si="2702"/>
        <v>-315</v>
      </c>
      <c r="CJ206" s="19">
        <f t="shared" ref="CJ206:CK206" si="2703">CJ205-CJ204</f>
        <v>-315</v>
      </c>
      <c r="CK206" s="19">
        <f t="shared" si="2703"/>
        <v>-317</v>
      </c>
      <c r="CL206" s="19">
        <f t="shared" ref="CL206:CM206" si="2704">CL205-CL204</f>
        <v>-320</v>
      </c>
      <c r="CM206" s="19">
        <f t="shared" si="2704"/>
        <v>-321</v>
      </c>
      <c r="CN206" s="19">
        <f t="shared" ref="CN206:CO206" si="2705">CN205-CN204</f>
        <v>-323</v>
      </c>
      <c r="CO206" s="19">
        <f t="shared" si="2705"/>
        <v>-323</v>
      </c>
      <c r="CP206" s="19">
        <f t="shared" ref="CP206:CQ206" si="2706">CP205-CP204</f>
        <v>-323</v>
      </c>
      <c r="CQ206" s="19">
        <f t="shared" si="2706"/>
        <v>-325</v>
      </c>
      <c r="CR206" s="19">
        <f t="shared" ref="CR206:CS206" si="2707">CR205-CR204</f>
        <v>-327</v>
      </c>
      <c r="CS206" s="19">
        <f t="shared" si="2707"/>
        <v>-329</v>
      </c>
      <c r="CT206" s="19">
        <f t="shared" ref="CT206" si="2708">CT205-CT204</f>
        <v>-335</v>
      </c>
      <c r="CU206" s="19">
        <f t="shared" ref="CU206:CV206" si="2709">CU205-CU204</f>
        <v>-355</v>
      </c>
      <c r="CV206" s="19">
        <f t="shared" si="2709"/>
        <v>-361</v>
      </c>
      <c r="CW206" s="19">
        <f t="shared" ref="CW206:CX206" si="2710">CW205-CW204</f>
        <v>-409</v>
      </c>
      <c r="CX206" s="19">
        <f t="shared" si="2710"/>
        <v>-433</v>
      </c>
      <c r="CY206" s="19">
        <f t="shared" ref="CY206:CZ206" si="2711">CY205-CY204</f>
        <v>-444</v>
      </c>
      <c r="CZ206" s="19">
        <f t="shared" si="2711"/>
        <v>-447</v>
      </c>
      <c r="DA206" s="19">
        <f t="shared" ref="DA206:DB206" si="2712">DA205-DA204</f>
        <v>-451</v>
      </c>
      <c r="DB206" s="19">
        <f t="shared" si="2712"/>
        <v>-461</v>
      </c>
      <c r="DC206" s="19">
        <f t="shared" ref="DC206:DD206" si="2713">DC205-DC204</f>
        <v>-466</v>
      </c>
      <c r="DD206" s="19">
        <f t="shared" si="2713"/>
        <v>-467</v>
      </c>
      <c r="DE206" s="19">
        <f t="shared" ref="DE206:DF206" si="2714">DE205-DE204</f>
        <v>-477</v>
      </c>
      <c r="DF206" s="19">
        <f t="shared" si="2714"/>
        <v>-485</v>
      </c>
      <c r="DG206" s="19">
        <f t="shared" ref="DG206:DH206" si="2715">DG205-DG204</f>
        <v>-487</v>
      </c>
      <c r="DH206" s="19">
        <f t="shared" si="2715"/>
        <v>-491</v>
      </c>
      <c r="DI206" s="19">
        <f t="shared" ref="DI206:DJ206" si="2716">DI205-DI204</f>
        <v>-497</v>
      </c>
      <c r="DJ206" s="19">
        <f t="shared" si="2716"/>
        <v>-502</v>
      </c>
      <c r="DK206" s="19">
        <f t="shared" ref="DK206:DL206" si="2717">DK205-DK204</f>
        <v>-508</v>
      </c>
      <c r="DL206" s="19">
        <f t="shared" si="2717"/>
        <v>-515</v>
      </c>
      <c r="DM206" s="19">
        <f t="shared" ref="DM206:DN206" si="2718">DM205-DM204</f>
        <v>-519</v>
      </c>
      <c r="DN206" s="19">
        <f t="shared" si="2718"/>
        <v>-526</v>
      </c>
      <c r="DO206" s="19">
        <f t="shared" ref="DO206:DP206" si="2719">DO205-DO204</f>
        <v>-532</v>
      </c>
      <c r="DP206" s="19">
        <f t="shared" si="2719"/>
        <v>-537</v>
      </c>
      <c r="DQ206" s="19">
        <f t="shared" ref="DQ206:DR206" si="2720">DQ205-DQ204</f>
        <v>-542</v>
      </c>
      <c r="DR206" s="19">
        <f t="shared" si="2720"/>
        <v>-550</v>
      </c>
      <c r="DS206" s="19">
        <f t="shared" ref="DS206:DT206" si="2721">DS205-DS204</f>
        <v>-554</v>
      </c>
      <c r="DT206" s="19">
        <f t="shared" si="2721"/>
        <v>-557</v>
      </c>
      <c r="DU206" s="19">
        <f t="shared" ref="DU206:DV206" si="2722">DU205-DU204</f>
        <v>-562</v>
      </c>
      <c r="DV206" s="19">
        <f t="shared" si="2722"/>
        <v>-574</v>
      </c>
      <c r="DW206" s="19">
        <f t="shared" ref="DW206:DX206" si="2723">DW205-DW204</f>
        <v>-574</v>
      </c>
      <c r="DX206" s="19">
        <f t="shared" si="2723"/>
        <v>-589</v>
      </c>
      <c r="DY206" s="19">
        <f t="shared" ref="DY206:DZ206" si="2724">DY205-DY204</f>
        <v>-595</v>
      </c>
      <c r="DZ206" s="19">
        <f t="shared" si="2724"/>
        <v>-607</v>
      </c>
      <c r="EA206" s="19">
        <f t="shared" ref="EA206:EB206" si="2725">EA205-EA204</f>
        <v>-620</v>
      </c>
      <c r="EB206" s="19">
        <f t="shared" si="2725"/>
        <v>-629</v>
      </c>
      <c r="EC206" s="19">
        <f t="shared" ref="EC206:KH206" si="2726">EC205-EC204</f>
        <v>-629</v>
      </c>
      <c r="ED206" s="19">
        <f t="shared" ref="ED206:EE206" si="2727">ED205-ED204</f>
        <v>-728</v>
      </c>
      <c r="EE206" s="19">
        <f t="shared" si="2727"/>
        <v>-751</v>
      </c>
      <c r="EF206" s="19">
        <f t="shared" ref="EF206:EG206" si="2728">EF205-EF204</f>
        <v>-763</v>
      </c>
      <c r="EG206" s="19">
        <f t="shared" si="2728"/>
        <v>-774</v>
      </c>
      <c r="EH206" s="19">
        <f t="shared" ref="EH206:EI206" si="2729">EH205-EH204</f>
        <v>-793</v>
      </c>
      <c r="EI206" s="19">
        <f t="shared" si="2729"/>
        <v>-798</v>
      </c>
      <c r="EJ206" s="19">
        <f t="shared" ref="EJ206" si="2730">EJ205-EJ204</f>
        <v>-798</v>
      </c>
      <c r="EK206" s="3">
        <f t="shared" ref="EK206:FS206" si="2731">EK205-EK204</f>
        <v>0</v>
      </c>
      <c r="EL206" s="3">
        <f t="shared" si="2731"/>
        <v>0</v>
      </c>
      <c r="EM206" s="3">
        <f t="shared" si="2731"/>
        <v>0</v>
      </c>
      <c r="EN206" s="3">
        <f t="shared" si="2731"/>
        <v>0</v>
      </c>
      <c r="EO206" s="3">
        <f t="shared" si="2731"/>
        <v>0</v>
      </c>
      <c r="EP206" s="3">
        <f t="shared" si="2731"/>
        <v>0</v>
      </c>
      <c r="EQ206" s="3">
        <f t="shared" si="2731"/>
        <v>0</v>
      </c>
      <c r="ER206" s="3">
        <f t="shared" si="2731"/>
        <v>0</v>
      </c>
      <c r="ES206" s="3">
        <f t="shared" si="2731"/>
        <v>0</v>
      </c>
      <c r="ET206" s="3">
        <f t="shared" si="2731"/>
        <v>0</v>
      </c>
      <c r="EU206" s="3">
        <f t="shared" si="2731"/>
        <v>0</v>
      </c>
      <c r="EV206" s="3">
        <f t="shared" si="2731"/>
        <v>0</v>
      </c>
      <c r="EW206" s="3">
        <f t="shared" si="2731"/>
        <v>0</v>
      </c>
      <c r="EX206" s="3">
        <f t="shared" si="2731"/>
        <v>0</v>
      </c>
      <c r="EY206" s="3">
        <f t="shared" si="2731"/>
        <v>0</v>
      </c>
      <c r="EZ206" s="3">
        <f t="shared" si="2731"/>
        <v>0</v>
      </c>
      <c r="FA206" s="3">
        <f t="shared" si="2731"/>
        <v>0</v>
      </c>
      <c r="FB206" s="3">
        <f t="shared" si="2731"/>
        <v>0</v>
      </c>
      <c r="FC206" s="3">
        <f t="shared" si="2731"/>
        <v>0</v>
      </c>
      <c r="FD206" s="3">
        <f t="shared" si="2731"/>
        <v>0</v>
      </c>
      <c r="FE206" s="3">
        <f t="shared" si="2731"/>
        <v>0</v>
      </c>
      <c r="FF206" s="3">
        <f t="shared" si="2731"/>
        <v>0</v>
      </c>
      <c r="FG206" s="3">
        <f t="shared" si="2731"/>
        <v>0</v>
      </c>
      <c r="FH206" s="3">
        <f t="shared" si="2731"/>
        <v>0</v>
      </c>
      <c r="FI206" s="3">
        <f t="shared" si="2731"/>
        <v>0</v>
      </c>
      <c r="FJ206" s="3">
        <f t="shared" si="2731"/>
        <v>0</v>
      </c>
      <c r="FK206" s="3">
        <f t="shared" si="2731"/>
        <v>0</v>
      </c>
      <c r="FL206" s="3">
        <f t="shared" si="2731"/>
        <v>0</v>
      </c>
      <c r="FM206" s="3">
        <f t="shared" si="2731"/>
        <v>0</v>
      </c>
      <c r="FN206" s="3">
        <f t="shared" si="2731"/>
        <v>0</v>
      </c>
      <c r="FO206" s="3">
        <f t="shared" si="2731"/>
        <v>0</v>
      </c>
      <c r="FP206" s="3">
        <f t="shared" si="2731"/>
        <v>0</v>
      </c>
      <c r="FQ206" s="3">
        <f t="shared" si="2731"/>
        <v>0</v>
      </c>
      <c r="FR206" s="3">
        <f t="shared" si="2731"/>
        <v>0</v>
      </c>
      <c r="FS206" s="3">
        <f t="shared" si="2731"/>
        <v>0</v>
      </c>
      <c r="FT206" s="3">
        <f t="shared" si="2726"/>
        <v>0</v>
      </c>
      <c r="FU206" s="3">
        <f t="shared" si="2726"/>
        <v>0</v>
      </c>
      <c r="FV206" s="3">
        <f t="shared" si="2726"/>
        <v>0</v>
      </c>
      <c r="FW206" s="3">
        <f t="shared" si="2726"/>
        <v>0</v>
      </c>
      <c r="FX206" s="3">
        <f t="shared" si="2726"/>
        <v>0</v>
      </c>
      <c r="FY206" s="3">
        <f t="shared" si="2726"/>
        <v>0</v>
      </c>
      <c r="FZ206" s="3">
        <f t="shared" si="2726"/>
        <v>0</v>
      </c>
      <c r="GA206" s="3">
        <f t="shared" si="2726"/>
        <v>0</v>
      </c>
      <c r="GB206" s="3">
        <f t="shared" si="2726"/>
        <v>0</v>
      </c>
      <c r="GC206" s="3">
        <f t="shared" si="2726"/>
        <v>0</v>
      </c>
      <c r="GD206" s="3">
        <f t="shared" si="2726"/>
        <v>0</v>
      </c>
      <c r="GE206" s="3">
        <f t="shared" si="2726"/>
        <v>0</v>
      </c>
      <c r="GF206" s="3">
        <f t="shared" si="2726"/>
        <v>0</v>
      </c>
      <c r="GG206" s="3">
        <f t="shared" si="2726"/>
        <v>0</v>
      </c>
      <c r="GH206" s="3">
        <f t="shared" si="2726"/>
        <v>0</v>
      </c>
      <c r="GI206" s="3">
        <f t="shared" si="2726"/>
        <v>0</v>
      </c>
      <c r="GJ206" s="3">
        <f t="shared" si="2726"/>
        <v>0</v>
      </c>
      <c r="GK206" s="3">
        <f t="shared" si="2726"/>
        <v>0</v>
      </c>
      <c r="GL206" s="3">
        <f t="shared" si="2726"/>
        <v>0</v>
      </c>
      <c r="GM206" s="3">
        <f t="shared" si="2726"/>
        <v>0</v>
      </c>
      <c r="GN206" s="3">
        <f t="shared" si="2726"/>
        <v>0</v>
      </c>
      <c r="GO206" s="3">
        <f t="shared" si="2726"/>
        <v>0</v>
      </c>
      <c r="GP206" s="3">
        <f t="shared" si="2726"/>
        <v>0</v>
      </c>
      <c r="GQ206" s="3">
        <f t="shared" si="2726"/>
        <v>0</v>
      </c>
      <c r="GR206" s="3">
        <f t="shared" si="2726"/>
        <v>0</v>
      </c>
      <c r="GS206" s="3">
        <f t="shared" si="2726"/>
        <v>0</v>
      </c>
      <c r="GT206" s="3">
        <f t="shared" si="2726"/>
        <v>0</v>
      </c>
      <c r="GU206" s="3">
        <f t="shared" si="2726"/>
        <v>0</v>
      </c>
      <c r="GV206" s="3">
        <f t="shared" si="2726"/>
        <v>0</v>
      </c>
      <c r="GW206" s="3">
        <f t="shared" si="2726"/>
        <v>0</v>
      </c>
      <c r="GX206" s="3">
        <f t="shared" si="2726"/>
        <v>0</v>
      </c>
      <c r="GY206" s="3">
        <f t="shared" si="2726"/>
        <v>0</v>
      </c>
      <c r="GZ206" s="3">
        <f t="shared" si="2726"/>
        <v>0</v>
      </c>
      <c r="HA206" s="3">
        <f t="shared" si="2726"/>
        <v>0</v>
      </c>
      <c r="HB206" s="3">
        <f t="shared" si="2726"/>
        <v>0</v>
      </c>
      <c r="HC206" s="3">
        <f t="shared" si="2726"/>
        <v>0</v>
      </c>
      <c r="HD206" s="3">
        <f t="shared" si="2726"/>
        <v>0</v>
      </c>
      <c r="HE206" s="3">
        <f t="shared" si="2726"/>
        <v>0</v>
      </c>
      <c r="HF206" s="3">
        <f t="shared" si="2726"/>
        <v>0</v>
      </c>
      <c r="HG206" s="3">
        <f t="shared" si="2726"/>
        <v>0</v>
      </c>
      <c r="HH206" s="3">
        <f t="shared" si="2726"/>
        <v>0</v>
      </c>
      <c r="HI206" s="3">
        <f t="shared" si="2726"/>
        <v>0</v>
      </c>
      <c r="HJ206" s="3">
        <f t="shared" ref="HJ206:IY206" si="2732">HJ205-HJ204</f>
        <v>0</v>
      </c>
      <c r="HK206" s="3">
        <f t="shared" si="2732"/>
        <v>0</v>
      </c>
      <c r="HL206" s="3">
        <f t="shared" si="2732"/>
        <v>0</v>
      </c>
      <c r="HM206" s="3">
        <f t="shared" si="2732"/>
        <v>0</v>
      </c>
      <c r="HN206" s="3">
        <f t="shared" si="2732"/>
        <v>0</v>
      </c>
      <c r="HO206" s="3">
        <f t="shared" si="2732"/>
        <v>0</v>
      </c>
      <c r="HP206" s="3">
        <f t="shared" si="2732"/>
        <v>0</v>
      </c>
      <c r="HQ206" s="3">
        <f t="shared" si="2732"/>
        <v>0</v>
      </c>
      <c r="HR206" s="3">
        <f t="shared" si="2732"/>
        <v>0</v>
      </c>
      <c r="HS206" s="3">
        <f t="shared" si="2732"/>
        <v>0</v>
      </c>
      <c r="HT206" s="3">
        <f t="shared" si="2732"/>
        <v>0</v>
      </c>
      <c r="HU206" s="3">
        <f t="shared" si="2732"/>
        <v>0</v>
      </c>
      <c r="HV206" s="3">
        <f t="shared" si="2732"/>
        <v>0</v>
      </c>
      <c r="HW206" s="3">
        <f t="shared" si="2732"/>
        <v>0</v>
      </c>
      <c r="HX206" s="3">
        <f t="shared" si="2732"/>
        <v>0</v>
      </c>
      <c r="HY206" s="3">
        <f t="shared" si="2732"/>
        <v>0</v>
      </c>
      <c r="HZ206" s="3">
        <f t="shared" si="2732"/>
        <v>0</v>
      </c>
      <c r="IA206" s="3">
        <f t="shared" si="2732"/>
        <v>0</v>
      </c>
      <c r="IB206" s="3">
        <f t="shared" si="2732"/>
        <v>0</v>
      </c>
      <c r="IC206" s="3">
        <f t="shared" si="2732"/>
        <v>0</v>
      </c>
      <c r="ID206" s="3">
        <f t="shared" si="2732"/>
        <v>0</v>
      </c>
      <c r="IE206" s="3">
        <f t="shared" si="2732"/>
        <v>0</v>
      </c>
      <c r="IF206" s="3">
        <f t="shared" si="2732"/>
        <v>0</v>
      </c>
      <c r="IG206" s="3">
        <f t="shared" si="2732"/>
        <v>0</v>
      </c>
      <c r="IH206" s="3">
        <f t="shared" si="2732"/>
        <v>0</v>
      </c>
      <c r="II206" s="3">
        <f t="shared" si="2732"/>
        <v>0</v>
      </c>
      <c r="IJ206" s="3">
        <f t="shared" si="2732"/>
        <v>0</v>
      </c>
      <c r="IK206" s="3">
        <f t="shared" si="2732"/>
        <v>0</v>
      </c>
      <c r="IL206" s="3">
        <f t="shared" si="2732"/>
        <v>0</v>
      </c>
      <c r="IM206" s="3">
        <f t="shared" si="2732"/>
        <v>0</v>
      </c>
      <c r="IN206" s="3">
        <f t="shared" si="2732"/>
        <v>0</v>
      </c>
      <c r="IO206" s="3">
        <f t="shared" si="2732"/>
        <v>0</v>
      </c>
      <c r="IP206" s="3">
        <f t="shared" si="2732"/>
        <v>0</v>
      </c>
      <c r="IQ206" s="3">
        <f t="shared" si="2732"/>
        <v>0</v>
      </c>
      <c r="IR206" s="3">
        <f t="shared" si="2732"/>
        <v>0</v>
      </c>
      <c r="IS206" s="3">
        <f t="shared" si="2732"/>
        <v>0</v>
      </c>
      <c r="IT206" s="3">
        <f t="shared" si="2732"/>
        <v>0</v>
      </c>
      <c r="IU206" s="3">
        <f t="shared" si="2732"/>
        <v>0</v>
      </c>
      <c r="IV206" s="3">
        <f t="shared" si="2732"/>
        <v>0</v>
      </c>
      <c r="IW206" s="3">
        <f t="shared" si="2732"/>
        <v>0</v>
      </c>
      <c r="IX206" s="3">
        <f t="shared" si="2732"/>
        <v>0</v>
      </c>
      <c r="IY206" s="3">
        <f t="shared" si="2732"/>
        <v>0</v>
      </c>
      <c r="IZ206" s="3">
        <f t="shared" si="2726"/>
        <v>0</v>
      </c>
      <c r="JA206" s="3">
        <f t="shared" si="2726"/>
        <v>0</v>
      </c>
      <c r="JB206" s="3">
        <f t="shared" si="2726"/>
        <v>0</v>
      </c>
      <c r="JC206" s="3">
        <f t="shared" si="2726"/>
        <v>0</v>
      </c>
      <c r="JD206" s="3">
        <f t="shared" si="2726"/>
        <v>0</v>
      </c>
      <c r="JE206" s="3">
        <f t="shared" si="2726"/>
        <v>0</v>
      </c>
      <c r="JF206" s="3">
        <f t="shared" si="2726"/>
        <v>0</v>
      </c>
      <c r="JG206" s="3">
        <f t="shared" ref="JG206:JM206" si="2733">JG205-JG204</f>
        <v>0</v>
      </c>
      <c r="JH206" s="3">
        <f t="shared" si="2733"/>
        <v>0</v>
      </c>
      <c r="JI206" s="3">
        <f t="shared" si="2733"/>
        <v>0</v>
      </c>
      <c r="JJ206" s="3">
        <f t="shared" si="2733"/>
        <v>0</v>
      </c>
      <c r="JK206" s="3">
        <f t="shared" si="2733"/>
        <v>0</v>
      </c>
      <c r="JL206" s="3">
        <f t="shared" si="2733"/>
        <v>0</v>
      </c>
      <c r="JM206" s="3">
        <f t="shared" si="2733"/>
        <v>0</v>
      </c>
      <c r="JN206" s="3">
        <f t="shared" si="2726"/>
        <v>0</v>
      </c>
      <c r="JO206" s="3">
        <f t="shared" si="2726"/>
        <v>0</v>
      </c>
      <c r="JP206" s="3">
        <f t="shared" si="2726"/>
        <v>0</v>
      </c>
      <c r="JQ206" s="3">
        <f t="shared" si="2726"/>
        <v>0</v>
      </c>
      <c r="JR206" s="3">
        <f t="shared" si="2726"/>
        <v>0</v>
      </c>
      <c r="JS206" s="3">
        <f t="shared" si="2726"/>
        <v>0</v>
      </c>
      <c r="JT206" s="3">
        <f t="shared" si="2726"/>
        <v>0</v>
      </c>
      <c r="JU206" s="3">
        <f t="shared" ref="JU206:KA206" si="2734">JU205-JU204</f>
        <v>0</v>
      </c>
      <c r="JV206" s="3">
        <f t="shared" si="2734"/>
        <v>0</v>
      </c>
      <c r="JW206" s="3">
        <f t="shared" si="2734"/>
        <v>0</v>
      </c>
      <c r="JX206" s="3">
        <f t="shared" si="2734"/>
        <v>0</v>
      </c>
      <c r="JY206" s="3">
        <f t="shared" si="2734"/>
        <v>0</v>
      </c>
      <c r="JZ206" s="3">
        <f t="shared" si="2734"/>
        <v>0</v>
      </c>
      <c r="KA206" s="3">
        <f t="shared" si="2734"/>
        <v>0</v>
      </c>
      <c r="KB206" s="3">
        <f t="shared" si="2726"/>
        <v>0</v>
      </c>
      <c r="KC206" s="3">
        <f t="shared" si="2726"/>
        <v>0</v>
      </c>
      <c r="KD206" s="3">
        <f t="shared" si="2726"/>
        <v>0</v>
      </c>
      <c r="KE206" s="3">
        <f t="shared" si="2726"/>
        <v>0</v>
      </c>
      <c r="KF206" s="3">
        <f t="shared" si="2726"/>
        <v>0</v>
      </c>
      <c r="KG206" s="3">
        <f t="shared" si="2726"/>
        <v>0</v>
      </c>
      <c r="KH206" s="3">
        <f t="shared" si="2726"/>
        <v>0</v>
      </c>
      <c r="KI206" s="3">
        <f t="shared" ref="KI206:KK206" si="2735">KI205-KI204</f>
        <v>0</v>
      </c>
      <c r="KJ206" s="3">
        <f t="shared" si="2735"/>
        <v>0</v>
      </c>
      <c r="KK206" s="3">
        <f t="shared" si="2735"/>
        <v>0</v>
      </c>
      <c r="KL206" s="3">
        <f t="shared" ref="KL206" si="2736">KL205-KL204</f>
        <v>0</v>
      </c>
      <c r="KM206" s="3">
        <f t="shared" ref="KM206:KO206" si="2737">KM205-KM204</f>
        <v>0</v>
      </c>
      <c r="KN206" s="3">
        <f t="shared" ref="KN206" si="2738">KN205-KN204</f>
        <v>0</v>
      </c>
      <c r="KO206" s="3">
        <f t="shared" si="2737"/>
        <v>0</v>
      </c>
    </row>
    <row r="207" spans="1:301" x14ac:dyDescent="0.2">
      <c r="A207" s="4" t="s">
        <v>32</v>
      </c>
      <c r="B207" s="8"/>
      <c r="C207" s="8"/>
      <c r="D207" s="8"/>
      <c r="E207" s="8"/>
      <c r="F207" s="8"/>
      <c r="G207" s="8" t="s">
        <v>48</v>
      </c>
      <c r="H207" s="8" t="s">
        <v>48</v>
      </c>
      <c r="I207" s="8" t="s">
        <v>10</v>
      </c>
      <c r="J207" s="8" t="s">
        <v>10</v>
      </c>
      <c r="K207" s="8" t="s">
        <v>10</v>
      </c>
      <c r="L207" s="8" t="s">
        <v>10</v>
      </c>
      <c r="M207" s="8" t="s">
        <v>10</v>
      </c>
      <c r="N207" s="8" t="s">
        <v>10</v>
      </c>
      <c r="O207" s="8" t="s">
        <v>10</v>
      </c>
      <c r="P207" s="8" t="s">
        <v>10</v>
      </c>
      <c r="Q207" s="8" t="s">
        <v>10</v>
      </c>
      <c r="R207" s="8" t="s">
        <v>10</v>
      </c>
      <c r="S207" s="8" t="s">
        <v>10</v>
      </c>
      <c r="T207" s="15" t="s">
        <v>49</v>
      </c>
      <c r="U207" s="15" t="s">
        <v>49</v>
      </c>
      <c r="V207" s="15" t="s">
        <v>49</v>
      </c>
      <c r="W207" s="15" t="s">
        <v>49</v>
      </c>
      <c r="X207" s="15" t="s">
        <v>49</v>
      </c>
      <c r="Y207" s="15" t="s">
        <v>49</v>
      </c>
      <c r="Z207" s="15" t="s">
        <v>49</v>
      </c>
      <c r="AA207" s="15" t="s">
        <v>49</v>
      </c>
      <c r="AB207" s="15" t="s">
        <v>49</v>
      </c>
      <c r="AC207" s="15" t="s">
        <v>49</v>
      </c>
      <c r="AD207" s="15" t="s">
        <v>49</v>
      </c>
      <c r="AE207" s="15" t="s">
        <v>49</v>
      </c>
      <c r="AF207" s="15" t="s">
        <v>49</v>
      </c>
      <c r="AG207" s="15" t="s">
        <v>49</v>
      </c>
      <c r="AH207" s="15" t="s">
        <v>49</v>
      </c>
      <c r="AI207" s="15" t="s">
        <v>49</v>
      </c>
      <c r="AJ207" s="15" t="s">
        <v>49</v>
      </c>
      <c r="AK207" s="15" t="s">
        <v>49</v>
      </c>
      <c r="AL207" s="15" t="s">
        <v>49</v>
      </c>
      <c r="AM207" s="15" t="s">
        <v>49</v>
      </c>
      <c r="AN207" s="15" t="s">
        <v>49</v>
      </c>
      <c r="AO207" s="15" t="s">
        <v>49</v>
      </c>
      <c r="AP207" s="15" t="s">
        <v>49</v>
      </c>
      <c r="AQ207" s="15" t="s">
        <v>49</v>
      </c>
      <c r="AR207" s="15" t="s">
        <v>49</v>
      </c>
      <c r="AS207" s="15" t="s">
        <v>49</v>
      </c>
      <c r="AT207" s="15" t="s">
        <v>49</v>
      </c>
      <c r="AU207" s="15" t="s">
        <v>49</v>
      </c>
      <c r="AV207" s="15" t="s">
        <v>49</v>
      </c>
      <c r="AW207" s="15" t="s">
        <v>49</v>
      </c>
      <c r="AX207" s="15" t="s">
        <v>49</v>
      </c>
      <c r="AY207" s="15" t="s">
        <v>49</v>
      </c>
      <c r="AZ207" s="15" t="s">
        <v>49</v>
      </c>
      <c r="BA207" s="15" t="s">
        <v>49</v>
      </c>
      <c r="BB207" s="15" t="s">
        <v>49</v>
      </c>
      <c r="BC207" s="15" t="s">
        <v>49</v>
      </c>
      <c r="BD207" s="15" t="s">
        <v>49</v>
      </c>
      <c r="BE207" s="15" t="s">
        <v>49</v>
      </c>
      <c r="BF207" s="15" t="s">
        <v>49</v>
      </c>
      <c r="BG207" s="15" t="s">
        <v>49</v>
      </c>
      <c r="BH207" s="15" t="s">
        <v>49</v>
      </c>
      <c r="BI207" s="15" t="s">
        <v>49</v>
      </c>
      <c r="BJ207" s="15" t="s">
        <v>49</v>
      </c>
      <c r="BK207" s="15" t="s">
        <v>49</v>
      </c>
      <c r="BL207" s="15" t="s">
        <v>49</v>
      </c>
      <c r="BM207" s="15" t="s">
        <v>49</v>
      </c>
      <c r="BN207" s="15" t="s">
        <v>49</v>
      </c>
      <c r="BO207" s="15" t="s">
        <v>49</v>
      </c>
      <c r="BP207" s="15" t="s">
        <v>49</v>
      </c>
      <c r="BQ207" s="15" t="s">
        <v>49</v>
      </c>
      <c r="BR207" s="15" t="s">
        <v>49</v>
      </c>
      <c r="BS207" s="15" t="s">
        <v>49</v>
      </c>
      <c r="BT207" s="15" t="s">
        <v>49</v>
      </c>
      <c r="BU207" s="15" t="s">
        <v>49</v>
      </c>
      <c r="BV207" s="15" t="s">
        <v>49</v>
      </c>
      <c r="BW207" s="15" t="s">
        <v>49</v>
      </c>
      <c r="BX207" s="15" t="s">
        <v>49</v>
      </c>
      <c r="BY207" s="15" t="s">
        <v>49</v>
      </c>
      <c r="BZ207" s="15" t="s">
        <v>49</v>
      </c>
      <c r="CA207" s="15" t="s">
        <v>49</v>
      </c>
      <c r="CB207" s="15" t="s">
        <v>49</v>
      </c>
      <c r="CC207" s="15" t="s">
        <v>49</v>
      </c>
      <c r="CD207" s="15" t="s">
        <v>49</v>
      </c>
      <c r="CE207" s="15" t="s">
        <v>49</v>
      </c>
      <c r="CF207" s="15" t="s">
        <v>49</v>
      </c>
      <c r="CG207" s="15" t="s">
        <v>49</v>
      </c>
      <c r="CH207" s="15" t="s">
        <v>49</v>
      </c>
      <c r="CI207" s="15" t="s">
        <v>49</v>
      </c>
      <c r="CJ207" s="15" t="s">
        <v>49</v>
      </c>
      <c r="CK207" s="15" t="s">
        <v>49</v>
      </c>
      <c r="CL207" s="15" t="s">
        <v>49</v>
      </c>
      <c r="CM207" s="15" t="s">
        <v>49</v>
      </c>
      <c r="CN207" s="15" t="s">
        <v>49</v>
      </c>
      <c r="CO207" s="15" t="s">
        <v>49</v>
      </c>
      <c r="CP207" s="15" t="s">
        <v>49</v>
      </c>
      <c r="CQ207" s="15" t="s">
        <v>49</v>
      </c>
      <c r="CR207" s="15" t="s">
        <v>49</v>
      </c>
      <c r="CS207" s="15" t="s">
        <v>49</v>
      </c>
      <c r="CT207" s="15" t="s">
        <v>49</v>
      </c>
      <c r="CU207" s="15" t="s">
        <v>49</v>
      </c>
      <c r="CV207" s="15" t="s">
        <v>49</v>
      </c>
      <c r="CW207" s="15" t="s">
        <v>49</v>
      </c>
      <c r="CX207" s="15" t="s">
        <v>49</v>
      </c>
      <c r="CY207" s="15" t="s">
        <v>49</v>
      </c>
      <c r="CZ207" s="15" t="s">
        <v>49</v>
      </c>
      <c r="DA207" s="15" t="s">
        <v>49</v>
      </c>
      <c r="DB207" s="15" t="s">
        <v>49</v>
      </c>
      <c r="DC207" s="15" t="s">
        <v>49</v>
      </c>
      <c r="DD207" s="15" t="s">
        <v>49</v>
      </c>
      <c r="DE207" s="15" t="s">
        <v>49</v>
      </c>
      <c r="DF207" s="15" t="s">
        <v>49</v>
      </c>
      <c r="DG207" s="15" t="s">
        <v>49</v>
      </c>
      <c r="DH207" s="15" t="s">
        <v>49</v>
      </c>
      <c r="DI207" s="15" t="s">
        <v>49</v>
      </c>
      <c r="DJ207" s="15" t="s">
        <v>49</v>
      </c>
      <c r="DK207" s="15" t="s">
        <v>49</v>
      </c>
      <c r="DL207" s="15" t="s">
        <v>49</v>
      </c>
      <c r="DM207" s="15" t="s">
        <v>49</v>
      </c>
      <c r="DN207" s="15" t="s">
        <v>49</v>
      </c>
      <c r="DO207" s="15" t="s">
        <v>49</v>
      </c>
      <c r="DP207" s="15" t="s">
        <v>49</v>
      </c>
      <c r="DQ207" s="15" t="s">
        <v>49</v>
      </c>
      <c r="DR207" s="15" t="s">
        <v>49</v>
      </c>
      <c r="DS207" s="15" t="s">
        <v>49</v>
      </c>
      <c r="DT207" s="15" t="s">
        <v>49</v>
      </c>
      <c r="DU207" s="15" t="s">
        <v>49</v>
      </c>
      <c r="DV207" s="15" t="s">
        <v>49</v>
      </c>
      <c r="DW207" s="15" t="s">
        <v>49</v>
      </c>
      <c r="DX207" s="15" t="s">
        <v>49</v>
      </c>
      <c r="DY207" s="15" t="s">
        <v>49</v>
      </c>
      <c r="DZ207" s="15" t="s">
        <v>49</v>
      </c>
      <c r="EA207" s="15" t="s">
        <v>49</v>
      </c>
      <c r="EB207" s="15" t="s">
        <v>49</v>
      </c>
      <c r="EC207" s="15" t="s">
        <v>49</v>
      </c>
      <c r="ED207" s="15" t="s">
        <v>49</v>
      </c>
      <c r="EE207" s="15" t="s">
        <v>49</v>
      </c>
      <c r="EF207" s="15" t="s">
        <v>49</v>
      </c>
      <c r="EG207" s="15" t="s">
        <v>49</v>
      </c>
      <c r="EH207" s="15" t="s">
        <v>49</v>
      </c>
      <c r="EI207" s="15" t="s">
        <v>49</v>
      </c>
      <c r="EJ207" s="15" t="s">
        <v>49</v>
      </c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  <c r="IW207" s="8"/>
      <c r="IX207" s="8"/>
      <c r="IY207" s="8"/>
      <c r="IZ207" s="8"/>
      <c r="JA207" s="8"/>
      <c r="JB207" s="8"/>
      <c r="JC207" s="8"/>
      <c r="JD207" s="8"/>
      <c r="JE207" s="8"/>
      <c r="JF207" s="8"/>
      <c r="JG207" s="8"/>
      <c r="JH207" s="8"/>
      <c r="JI207" s="8"/>
      <c r="JJ207" s="8"/>
      <c r="JK207" s="8"/>
      <c r="JL207" s="8"/>
      <c r="JM207" s="8"/>
      <c r="JN207" s="8"/>
      <c r="JO207" s="8"/>
      <c r="JP207" s="8"/>
      <c r="JQ207" s="8"/>
      <c r="JR207" s="8"/>
      <c r="JS207" s="8"/>
      <c r="JT207" s="8"/>
      <c r="JU207" s="8"/>
      <c r="JV207" s="8"/>
      <c r="JW207" s="8"/>
      <c r="JX207" s="8"/>
      <c r="JY207" s="8"/>
      <c r="JZ207" s="8"/>
      <c r="KA207" s="8"/>
      <c r="KB207" s="8"/>
      <c r="KC207" s="8"/>
      <c r="KD207" s="8"/>
      <c r="KE207" s="8"/>
      <c r="KF207" s="8"/>
      <c r="KG207" s="8"/>
      <c r="KH207" s="8"/>
      <c r="KI207" s="8"/>
      <c r="KJ207" s="8"/>
      <c r="KK207" s="8"/>
      <c r="KL207" s="8"/>
      <c r="KM207" s="8"/>
      <c r="KN207" s="8"/>
      <c r="KO207" s="8"/>
    </row>
    <row r="208" spans="1:301" x14ac:dyDescent="0.2">
      <c r="A208" s="5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6">
        <v>42097</v>
      </c>
      <c r="U208" s="16">
        <v>42097</v>
      </c>
      <c r="V208" s="16">
        <v>42097</v>
      </c>
      <c r="W208" s="16">
        <v>42097</v>
      </c>
      <c r="X208" s="16">
        <v>42097</v>
      </c>
      <c r="Y208" s="16">
        <v>42097</v>
      </c>
      <c r="Z208" s="16">
        <v>42097</v>
      </c>
      <c r="AA208" s="16">
        <v>42097</v>
      </c>
      <c r="AB208" s="16">
        <v>42097</v>
      </c>
      <c r="AC208" s="16">
        <v>42097</v>
      </c>
      <c r="AD208" s="16">
        <v>42097</v>
      </c>
      <c r="AE208" s="16">
        <v>42097</v>
      </c>
      <c r="AF208" s="16">
        <v>42097</v>
      </c>
      <c r="AG208" s="16">
        <v>42097</v>
      </c>
      <c r="AH208" s="16">
        <v>42097</v>
      </c>
      <c r="AI208" s="16">
        <v>42097</v>
      </c>
      <c r="AJ208" s="16">
        <v>42097</v>
      </c>
      <c r="AK208" s="16">
        <v>42097</v>
      </c>
      <c r="AL208" s="16">
        <v>42097</v>
      </c>
      <c r="AM208" s="16">
        <v>42097</v>
      </c>
      <c r="AN208" s="16">
        <v>42097</v>
      </c>
      <c r="AO208" s="16">
        <v>42097</v>
      </c>
      <c r="AP208" s="16">
        <v>42097</v>
      </c>
      <c r="AQ208" s="16">
        <v>42097</v>
      </c>
      <c r="AR208" s="16">
        <v>42097</v>
      </c>
      <c r="AS208" s="16">
        <v>42097</v>
      </c>
      <c r="AT208" s="16">
        <v>42097</v>
      </c>
      <c r="AU208" s="16">
        <v>42097</v>
      </c>
      <c r="AV208" s="16">
        <v>42097</v>
      </c>
      <c r="AW208" s="16">
        <v>42097</v>
      </c>
      <c r="AX208" s="16">
        <v>42097</v>
      </c>
      <c r="AY208" s="16">
        <v>42097</v>
      </c>
      <c r="AZ208" s="16">
        <v>42097</v>
      </c>
      <c r="BA208" s="16">
        <v>42097</v>
      </c>
      <c r="BB208" s="16">
        <v>42097</v>
      </c>
      <c r="BC208" s="16">
        <v>42097</v>
      </c>
      <c r="BD208" s="16">
        <v>42097</v>
      </c>
      <c r="BE208" s="16">
        <v>42097</v>
      </c>
      <c r="BF208" s="16">
        <v>42097</v>
      </c>
      <c r="BG208" s="16">
        <v>42097</v>
      </c>
      <c r="BH208" s="16">
        <v>42097</v>
      </c>
      <c r="BI208" s="16">
        <v>42097</v>
      </c>
      <c r="BJ208" s="16">
        <v>42097</v>
      </c>
      <c r="BK208" s="16">
        <v>42097</v>
      </c>
      <c r="BL208" s="16">
        <v>42097</v>
      </c>
      <c r="BM208" s="16">
        <v>42097</v>
      </c>
      <c r="BN208" s="16">
        <v>42097</v>
      </c>
      <c r="BO208" s="16">
        <v>42097</v>
      </c>
      <c r="BP208" s="16">
        <v>42097</v>
      </c>
      <c r="BQ208" s="16">
        <v>42097</v>
      </c>
      <c r="BR208" s="16">
        <v>42097</v>
      </c>
      <c r="BS208" s="16">
        <v>42097</v>
      </c>
      <c r="BT208" s="16">
        <v>42097</v>
      </c>
      <c r="BU208" s="16">
        <v>42097</v>
      </c>
      <c r="BV208" s="16">
        <v>42097</v>
      </c>
      <c r="BW208" s="16">
        <v>42097</v>
      </c>
      <c r="BX208" s="16">
        <v>42097</v>
      </c>
      <c r="BY208" s="16">
        <v>42097</v>
      </c>
      <c r="BZ208" s="16">
        <v>42097</v>
      </c>
      <c r="CA208" s="16">
        <v>42097</v>
      </c>
      <c r="CB208" s="16">
        <v>42097</v>
      </c>
      <c r="CC208" s="16">
        <v>42097</v>
      </c>
      <c r="CD208" s="16">
        <v>42097</v>
      </c>
      <c r="CE208" s="16">
        <v>42097</v>
      </c>
      <c r="CF208" s="16">
        <v>42097</v>
      </c>
      <c r="CG208" s="16">
        <v>42097</v>
      </c>
      <c r="CH208" s="16">
        <v>42097</v>
      </c>
      <c r="CI208" s="16">
        <v>42097</v>
      </c>
      <c r="CJ208" s="16">
        <v>42097</v>
      </c>
      <c r="CK208" s="16">
        <v>42097</v>
      </c>
      <c r="CL208" s="16">
        <v>42097</v>
      </c>
      <c r="CM208" s="16">
        <v>42097</v>
      </c>
      <c r="CN208" s="16">
        <v>42097</v>
      </c>
      <c r="CO208" s="16">
        <v>42097</v>
      </c>
      <c r="CP208" s="16">
        <v>42097</v>
      </c>
      <c r="CQ208" s="16">
        <v>42097</v>
      </c>
      <c r="CR208" s="16">
        <v>42097</v>
      </c>
      <c r="CS208" s="16">
        <v>42097</v>
      </c>
      <c r="CT208" s="16">
        <v>42097</v>
      </c>
      <c r="CU208" s="16">
        <v>42097</v>
      </c>
      <c r="CV208" s="16">
        <v>42097</v>
      </c>
      <c r="CW208" s="16">
        <v>42097</v>
      </c>
      <c r="CX208" s="16">
        <v>42097</v>
      </c>
      <c r="CY208" s="16">
        <v>42097</v>
      </c>
      <c r="CZ208" s="16">
        <v>42097</v>
      </c>
      <c r="DA208" s="16">
        <v>42097</v>
      </c>
      <c r="DB208" s="16">
        <v>42097</v>
      </c>
      <c r="DC208" s="16">
        <v>42097</v>
      </c>
      <c r="DD208" s="16">
        <v>42097</v>
      </c>
      <c r="DE208" s="16">
        <v>42097</v>
      </c>
      <c r="DF208" s="16">
        <v>42097</v>
      </c>
      <c r="DG208" s="16">
        <v>42097</v>
      </c>
      <c r="DH208" s="16">
        <v>42097</v>
      </c>
      <c r="DI208" s="16">
        <v>42097</v>
      </c>
      <c r="DJ208" s="16">
        <v>42097</v>
      </c>
      <c r="DK208" s="16">
        <v>42097</v>
      </c>
      <c r="DL208" s="16">
        <v>42097</v>
      </c>
      <c r="DM208" s="16">
        <v>42097</v>
      </c>
      <c r="DN208" s="16">
        <v>42097</v>
      </c>
      <c r="DO208" s="16">
        <v>42097</v>
      </c>
      <c r="DP208" s="16">
        <v>42097</v>
      </c>
      <c r="DQ208" s="16">
        <v>42097</v>
      </c>
      <c r="DR208" s="16">
        <v>42097</v>
      </c>
      <c r="DS208" s="16">
        <v>42097</v>
      </c>
      <c r="DT208" s="16">
        <v>42097</v>
      </c>
      <c r="DU208" s="16">
        <v>42097</v>
      </c>
      <c r="DV208" s="16">
        <v>42097</v>
      </c>
      <c r="DW208" s="16">
        <v>42097</v>
      </c>
      <c r="DX208" s="16">
        <v>42097</v>
      </c>
      <c r="DY208" s="16">
        <v>42097</v>
      </c>
      <c r="DZ208" s="16">
        <v>42097</v>
      </c>
      <c r="EA208" s="16">
        <v>42097</v>
      </c>
      <c r="EB208" s="16">
        <v>42097</v>
      </c>
      <c r="EC208" s="16">
        <v>42097</v>
      </c>
      <c r="ED208" s="16">
        <v>42097</v>
      </c>
      <c r="EE208" s="16">
        <v>42097</v>
      </c>
      <c r="EF208" s="16">
        <v>42097</v>
      </c>
      <c r="EG208" s="16">
        <v>42097</v>
      </c>
      <c r="EH208" s="16">
        <v>42097</v>
      </c>
      <c r="EI208" s="16">
        <v>42097</v>
      </c>
      <c r="EJ208" s="16">
        <v>42097</v>
      </c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  <c r="JF208" s="7"/>
      <c r="JG208" s="7"/>
      <c r="JH208" s="7"/>
      <c r="JI208" s="7"/>
      <c r="JJ208" s="7"/>
      <c r="JK208" s="7"/>
      <c r="JL208" s="7"/>
      <c r="JM208" s="7"/>
      <c r="JN208" s="7"/>
      <c r="JO208" s="7"/>
      <c r="JP208" s="7"/>
      <c r="JQ208" s="7"/>
      <c r="JR208" s="7"/>
      <c r="JS208" s="7"/>
      <c r="JT208" s="7"/>
      <c r="JU208" s="7"/>
      <c r="JV208" s="7"/>
      <c r="JW208" s="7"/>
      <c r="JX208" s="7"/>
      <c r="JY208" s="7"/>
      <c r="JZ208" s="7"/>
      <c r="KA208" s="7"/>
      <c r="KB208" s="7"/>
      <c r="KC208" s="7"/>
      <c r="KD208" s="7"/>
      <c r="KE208" s="7"/>
      <c r="KF208" s="7"/>
      <c r="KG208" s="7"/>
      <c r="KH208" s="7"/>
      <c r="KI208" s="7"/>
      <c r="KJ208" s="7"/>
      <c r="KK208" s="7"/>
      <c r="KL208" s="7"/>
      <c r="KM208" s="7"/>
      <c r="KN208" s="7"/>
      <c r="KO208" s="7"/>
    </row>
    <row r="209" spans="1:301" x14ac:dyDescent="0.2">
      <c r="A209" s="5"/>
      <c r="B209" s="7">
        <v>64</v>
      </c>
      <c r="C209" s="7">
        <v>64</v>
      </c>
      <c r="D209" s="7">
        <v>64</v>
      </c>
      <c r="E209" s="7">
        <v>64</v>
      </c>
      <c r="F209" s="7">
        <v>64</v>
      </c>
      <c r="G209" s="7">
        <v>152</v>
      </c>
      <c r="H209" s="7">
        <v>220</v>
      </c>
      <c r="I209" s="7">
        <v>260</v>
      </c>
      <c r="J209" s="7">
        <v>309</v>
      </c>
      <c r="K209" s="7">
        <v>342</v>
      </c>
      <c r="L209" s="7">
        <v>360</v>
      </c>
      <c r="M209" s="7">
        <v>360</v>
      </c>
      <c r="N209" s="7">
        <v>360</v>
      </c>
      <c r="O209" s="7">
        <v>360</v>
      </c>
      <c r="P209" s="7">
        <v>386</v>
      </c>
      <c r="Q209" s="7">
        <v>411</v>
      </c>
      <c r="R209" s="7">
        <v>510</v>
      </c>
      <c r="S209" s="7">
        <v>554</v>
      </c>
      <c r="T209" s="17">
        <v>599</v>
      </c>
      <c r="U209" s="17">
        <v>641</v>
      </c>
      <c r="V209" s="17">
        <v>689</v>
      </c>
      <c r="W209" s="17">
        <v>735</v>
      </c>
      <c r="X209" s="17">
        <v>757</v>
      </c>
      <c r="Y209" s="17">
        <v>792</v>
      </c>
      <c r="Z209" s="17">
        <v>807</v>
      </c>
      <c r="AA209" s="17">
        <v>807</v>
      </c>
      <c r="AB209" s="17">
        <v>807</v>
      </c>
      <c r="AC209" s="17">
        <v>824</v>
      </c>
      <c r="AD209" s="17">
        <v>824</v>
      </c>
      <c r="AE209" s="17">
        <v>824</v>
      </c>
      <c r="AF209" s="17">
        <v>824</v>
      </c>
      <c r="AG209" s="17">
        <v>824</v>
      </c>
      <c r="AH209" s="17">
        <v>824</v>
      </c>
      <c r="AI209" s="17">
        <v>824</v>
      </c>
      <c r="AJ209" s="17">
        <v>835</v>
      </c>
      <c r="AK209" s="17">
        <v>856</v>
      </c>
      <c r="AL209" s="17">
        <v>871</v>
      </c>
      <c r="AM209" s="17">
        <v>903</v>
      </c>
      <c r="AN209" s="17">
        <v>908</v>
      </c>
      <c r="AO209" s="17">
        <v>918</v>
      </c>
      <c r="AP209" s="17">
        <v>918</v>
      </c>
      <c r="AQ209" s="17">
        <v>922</v>
      </c>
      <c r="AR209" s="17">
        <v>922</v>
      </c>
      <c r="AS209" s="17">
        <v>924</v>
      </c>
      <c r="AT209" s="17">
        <v>935</v>
      </c>
      <c r="AU209" s="17">
        <v>946</v>
      </c>
      <c r="AV209" s="17">
        <v>950</v>
      </c>
      <c r="AW209" s="17">
        <v>950</v>
      </c>
      <c r="AX209" s="17">
        <v>950</v>
      </c>
      <c r="AY209" s="17">
        <v>965</v>
      </c>
      <c r="AZ209" s="17">
        <v>971</v>
      </c>
      <c r="BA209" s="17">
        <v>984</v>
      </c>
      <c r="BB209" s="17">
        <v>997</v>
      </c>
      <c r="BC209" s="17">
        <v>997</v>
      </c>
      <c r="BD209" s="17">
        <v>997</v>
      </c>
      <c r="BE209" s="17">
        <v>999</v>
      </c>
      <c r="BF209" s="17">
        <v>999</v>
      </c>
      <c r="BG209" s="17">
        <v>999</v>
      </c>
      <c r="BH209" s="17">
        <v>999</v>
      </c>
      <c r="BI209" s="17">
        <v>999</v>
      </c>
      <c r="BJ209" s="17">
        <v>999</v>
      </c>
      <c r="BK209" s="17">
        <v>999</v>
      </c>
      <c r="BL209" s="17">
        <v>999</v>
      </c>
      <c r="BM209" s="17">
        <v>1000</v>
      </c>
      <c r="BN209" s="17">
        <v>1003</v>
      </c>
      <c r="BO209" s="17">
        <v>1005</v>
      </c>
      <c r="BP209" s="17">
        <v>1030</v>
      </c>
      <c r="BQ209" s="17">
        <v>1060</v>
      </c>
      <c r="BR209" s="17">
        <v>1097</v>
      </c>
      <c r="BS209" s="17">
        <v>1112</v>
      </c>
      <c r="BT209" s="17">
        <v>1145</v>
      </c>
      <c r="BU209" s="17">
        <v>1181</v>
      </c>
      <c r="BV209" s="17">
        <v>1214</v>
      </c>
      <c r="BW209" s="17">
        <v>1221</v>
      </c>
      <c r="BX209" s="17">
        <v>1239</v>
      </c>
      <c r="BY209" s="17">
        <v>1253</v>
      </c>
      <c r="BZ209" s="17">
        <v>1276</v>
      </c>
      <c r="CA209" s="17">
        <v>1323</v>
      </c>
      <c r="CB209" s="17">
        <v>1349</v>
      </c>
      <c r="CC209" s="17">
        <v>1361</v>
      </c>
      <c r="CD209" s="17">
        <v>1399</v>
      </c>
      <c r="CE209" s="17">
        <v>1427</v>
      </c>
      <c r="CF209" s="17">
        <v>1455</v>
      </c>
      <c r="CG209" s="17">
        <v>1483</v>
      </c>
      <c r="CH209" s="17">
        <v>1511</v>
      </c>
      <c r="CI209" s="17">
        <v>1532</v>
      </c>
      <c r="CJ209" s="17">
        <v>1563</v>
      </c>
      <c r="CK209" s="17">
        <v>1595</v>
      </c>
      <c r="CL209" s="17">
        <v>1619</v>
      </c>
      <c r="CM209" s="17">
        <v>1653</v>
      </c>
      <c r="CN209" s="17">
        <v>1686</v>
      </c>
      <c r="CO209" s="17">
        <v>1724</v>
      </c>
      <c r="CP209" s="17">
        <v>1741</v>
      </c>
      <c r="CQ209" s="17">
        <v>1743</v>
      </c>
      <c r="CR209" s="17">
        <v>1745</v>
      </c>
      <c r="CS209" s="17">
        <v>1764</v>
      </c>
      <c r="CT209" s="17">
        <v>1821</v>
      </c>
      <c r="CU209" s="17">
        <v>1832</v>
      </c>
      <c r="CV209" s="17">
        <v>1832</v>
      </c>
      <c r="CW209" s="17">
        <v>1832</v>
      </c>
      <c r="CX209" s="17">
        <v>1832</v>
      </c>
      <c r="CY209" s="17">
        <v>1832</v>
      </c>
      <c r="CZ209" s="17">
        <v>1832</v>
      </c>
      <c r="DA209" s="17">
        <v>1833</v>
      </c>
      <c r="DB209" s="17">
        <v>1833</v>
      </c>
      <c r="DC209" s="17">
        <v>1833</v>
      </c>
      <c r="DD209" s="17">
        <v>1833</v>
      </c>
      <c r="DE209" s="17">
        <v>1833</v>
      </c>
      <c r="DF209" s="17">
        <v>1841</v>
      </c>
      <c r="DG209" s="17">
        <v>1847</v>
      </c>
      <c r="DH209" s="17">
        <v>1852</v>
      </c>
      <c r="DI209" s="17">
        <v>1852</v>
      </c>
      <c r="DJ209" s="17">
        <v>1852</v>
      </c>
      <c r="DK209" s="17">
        <v>1852</v>
      </c>
      <c r="DL209" s="17">
        <v>1852</v>
      </c>
      <c r="DM209" s="17">
        <v>1852</v>
      </c>
      <c r="DN209" s="17">
        <v>1852</v>
      </c>
      <c r="DO209" s="17">
        <v>1852</v>
      </c>
      <c r="DP209" s="17">
        <v>1852</v>
      </c>
      <c r="DQ209" s="17">
        <v>1852</v>
      </c>
      <c r="DR209" s="17">
        <v>1852</v>
      </c>
      <c r="DS209" s="17">
        <v>1852</v>
      </c>
      <c r="DT209" s="17">
        <v>1863</v>
      </c>
      <c r="DU209" s="17">
        <v>1868</v>
      </c>
      <c r="DV209" s="17">
        <v>1868</v>
      </c>
      <c r="DW209" s="17">
        <v>1868</v>
      </c>
      <c r="DX209" s="17">
        <v>1868</v>
      </c>
      <c r="DY209" s="17">
        <v>1869</v>
      </c>
      <c r="DZ209" s="17">
        <v>1869</v>
      </c>
      <c r="EA209" s="17">
        <v>1869</v>
      </c>
      <c r="EB209" s="17">
        <v>1869</v>
      </c>
      <c r="EC209" s="17">
        <v>1869</v>
      </c>
      <c r="ED209" s="17">
        <v>1899</v>
      </c>
      <c r="EE209" s="17">
        <v>1899</v>
      </c>
      <c r="EF209" s="17">
        <v>1899</v>
      </c>
      <c r="EG209" s="17">
        <v>1904</v>
      </c>
      <c r="EH209" s="17">
        <v>1918</v>
      </c>
      <c r="EI209" s="17">
        <v>1924</v>
      </c>
      <c r="EJ209" s="17">
        <v>1924</v>
      </c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  <c r="JF209" s="7"/>
      <c r="JG209" s="7"/>
      <c r="JH209" s="7"/>
      <c r="JI209" s="7"/>
      <c r="JJ209" s="7"/>
      <c r="JK209" s="7"/>
      <c r="JL209" s="7"/>
      <c r="JM209" s="7"/>
      <c r="JN209" s="7"/>
      <c r="JO209" s="7"/>
      <c r="JP209" s="7"/>
      <c r="JQ209" s="7"/>
      <c r="JR209" s="7"/>
      <c r="JS209" s="7"/>
      <c r="JT209" s="7"/>
      <c r="JU209" s="7"/>
      <c r="JV209" s="7"/>
      <c r="JW209" s="7"/>
      <c r="JX209" s="7"/>
      <c r="JY209" s="7"/>
      <c r="JZ209" s="7"/>
      <c r="KA209" s="7"/>
      <c r="KB209" s="7"/>
      <c r="KC209" s="7"/>
      <c r="KD209" s="7"/>
      <c r="KE209" s="7"/>
      <c r="KF209" s="7"/>
      <c r="KG209" s="7"/>
      <c r="KH209" s="7"/>
      <c r="KI209" s="7"/>
      <c r="KJ209" s="7"/>
      <c r="KK209" s="7"/>
      <c r="KL209" s="7"/>
      <c r="KM209" s="7"/>
      <c r="KN209" s="7"/>
      <c r="KO209" s="7"/>
    </row>
    <row r="210" spans="1:301" x14ac:dyDescent="0.2">
      <c r="A210" s="5"/>
      <c r="B210" s="2">
        <v>85</v>
      </c>
      <c r="C210" s="2">
        <v>85</v>
      </c>
      <c r="D210" s="2">
        <v>85</v>
      </c>
      <c r="E210" s="2">
        <v>85</v>
      </c>
      <c r="F210" s="2">
        <v>85</v>
      </c>
      <c r="G210" s="2">
        <v>256</v>
      </c>
      <c r="H210" s="2">
        <v>256</v>
      </c>
      <c r="I210" s="2">
        <v>570</v>
      </c>
      <c r="J210" s="2">
        <v>570</v>
      </c>
      <c r="K210" s="2">
        <v>570</v>
      </c>
      <c r="L210" s="2">
        <v>570</v>
      </c>
      <c r="M210" s="2">
        <v>570</v>
      </c>
      <c r="N210" s="2">
        <v>570</v>
      </c>
      <c r="O210" s="2">
        <v>570</v>
      </c>
      <c r="P210" s="2">
        <v>570</v>
      </c>
      <c r="Q210" s="2">
        <v>570</v>
      </c>
      <c r="R210" s="2">
        <v>570</v>
      </c>
      <c r="S210" s="2">
        <v>570</v>
      </c>
      <c r="T210" s="18">
        <v>570</v>
      </c>
      <c r="U210" s="18">
        <v>570</v>
      </c>
      <c r="V210" s="18">
        <v>570</v>
      </c>
      <c r="W210" s="18">
        <v>570</v>
      </c>
      <c r="X210" s="18">
        <v>570</v>
      </c>
      <c r="Y210" s="18">
        <v>570</v>
      </c>
      <c r="Z210" s="18">
        <v>570</v>
      </c>
      <c r="AA210" s="18">
        <v>570</v>
      </c>
      <c r="AB210" s="18">
        <v>570</v>
      </c>
      <c r="AC210" s="18">
        <v>570</v>
      </c>
      <c r="AD210" s="18">
        <v>570</v>
      </c>
      <c r="AE210" s="18">
        <v>570</v>
      </c>
      <c r="AF210" s="18">
        <v>570</v>
      </c>
      <c r="AG210" s="18">
        <v>570</v>
      </c>
      <c r="AH210" s="18">
        <v>570</v>
      </c>
      <c r="AI210" s="18">
        <v>570</v>
      </c>
      <c r="AJ210" s="18">
        <v>570</v>
      </c>
      <c r="AK210" s="18">
        <v>570</v>
      </c>
      <c r="AL210" s="18">
        <v>570</v>
      </c>
      <c r="AM210" s="18">
        <v>570</v>
      </c>
      <c r="AN210" s="18">
        <v>570</v>
      </c>
      <c r="AO210" s="18">
        <v>570</v>
      </c>
      <c r="AP210" s="18">
        <v>570</v>
      </c>
      <c r="AQ210" s="18">
        <v>570</v>
      </c>
      <c r="AR210" s="18">
        <v>570</v>
      </c>
      <c r="AS210" s="18">
        <v>570</v>
      </c>
      <c r="AT210" s="18">
        <v>570</v>
      </c>
      <c r="AU210" s="18">
        <v>570</v>
      </c>
      <c r="AV210" s="18">
        <v>570</v>
      </c>
      <c r="AW210" s="18">
        <v>570</v>
      </c>
      <c r="AX210" s="18">
        <v>570</v>
      </c>
      <c r="AY210" s="18">
        <v>570</v>
      </c>
      <c r="AZ210" s="18">
        <v>570</v>
      </c>
      <c r="BA210" s="18">
        <v>570</v>
      </c>
      <c r="BB210" s="18">
        <v>570</v>
      </c>
      <c r="BC210" s="18">
        <v>570</v>
      </c>
      <c r="BD210" s="18">
        <v>570</v>
      </c>
      <c r="BE210" s="18">
        <v>570</v>
      </c>
      <c r="BF210" s="18">
        <v>570</v>
      </c>
      <c r="BG210" s="18">
        <v>570</v>
      </c>
      <c r="BH210" s="18">
        <v>570</v>
      </c>
      <c r="BI210" s="18">
        <v>570</v>
      </c>
      <c r="BJ210" s="18">
        <v>570</v>
      </c>
      <c r="BK210" s="18">
        <v>570</v>
      </c>
      <c r="BL210" s="18">
        <v>570</v>
      </c>
      <c r="BM210" s="18">
        <v>570</v>
      </c>
      <c r="BN210" s="18">
        <v>570</v>
      </c>
      <c r="BO210" s="18">
        <v>570</v>
      </c>
      <c r="BP210" s="18">
        <v>570</v>
      </c>
      <c r="BQ210" s="18">
        <v>570</v>
      </c>
      <c r="BR210" s="18">
        <v>570</v>
      </c>
      <c r="BS210" s="18">
        <v>570</v>
      </c>
      <c r="BT210" s="18">
        <v>570</v>
      </c>
      <c r="BU210" s="18">
        <v>570</v>
      </c>
      <c r="BV210" s="18">
        <v>570</v>
      </c>
      <c r="BW210" s="18">
        <v>570</v>
      </c>
      <c r="BX210" s="18">
        <v>570</v>
      </c>
      <c r="BY210" s="18">
        <v>570</v>
      </c>
      <c r="BZ210" s="18">
        <v>570</v>
      </c>
      <c r="CA210" s="18">
        <v>570</v>
      </c>
      <c r="CB210" s="18">
        <v>570</v>
      </c>
      <c r="CC210" s="18">
        <v>570</v>
      </c>
      <c r="CD210" s="18">
        <v>570</v>
      </c>
      <c r="CE210" s="18">
        <v>570</v>
      </c>
      <c r="CF210" s="18">
        <v>570</v>
      </c>
      <c r="CG210" s="18">
        <v>570</v>
      </c>
      <c r="CH210" s="18">
        <v>570</v>
      </c>
      <c r="CI210" s="18">
        <v>570</v>
      </c>
      <c r="CJ210" s="18">
        <v>570</v>
      </c>
      <c r="CK210" s="18">
        <v>570</v>
      </c>
      <c r="CL210" s="18">
        <v>570</v>
      </c>
      <c r="CM210" s="18">
        <v>570</v>
      </c>
      <c r="CN210" s="18">
        <v>570</v>
      </c>
      <c r="CO210" s="18">
        <v>570</v>
      </c>
      <c r="CP210" s="18">
        <v>570</v>
      </c>
      <c r="CQ210" s="18">
        <v>570</v>
      </c>
      <c r="CR210" s="18">
        <v>570</v>
      </c>
      <c r="CS210" s="18">
        <v>570</v>
      </c>
      <c r="CT210" s="18">
        <v>570</v>
      </c>
      <c r="CU210" s="18">
        <v>570</v>
      </c>
      <c r="CV210" s="18">
        <v>570</v>
      </c>
      <c r="CW210" s="18">
        <v>570</v>
      </c>
      <c r="CX210" s="18">
        <v>570</v>
      </c>
      <c r="CY210" s="18">
        <v>570</v>
      </c>
      <c r="CZ210" s="18">
        <v>570</v>
      </c>
      <c r="DA210" s="18">
        <v>570</v>
      </c>
      <c r="DB210" s="18">
        <v>570</v>
      </c>
      <c r="DC210" s="18">
        <v>570</v>
      </c>
      <c r="DD210" s="18">
        <v>570</v>
      </c>
      <c r="DE210" s="18">
        <v>570</v>
      </c>
      <c r="DF210" s="18">
        <v>570</v>
      </c>
      <c r="DG210" s="18">
        <v>570</v>
      </c>
      <c r="DH210" s="18">
        <v>570</v>
      </c>
      <c r="DI210" s="18">
        <v>570</v>
      </c>
      <c r="DJ210" s="18">
        <v>570</v>
      </c>
      <c r="DK210" s="18">
        <v>570</v>
      </c>
      <c r="DL210" s="18">
        <v>570</v>
      </c>
      <c r="DM210" s="18">
        <v>570</v>
      </c>
      <c r="DN210" s="18">
        <v>570</v>
      </c>
      <c r="DO210" s="18">
        <v>570</v>
      </c>
      <c r="DP210" s="18">
        <v>570</v>
      </c>
      <c r="DQ210" s="18">
        <v>570</v>
      </c>
      <c r="DR210" s="18">
        <v>570</v>
      </c>
      <c r="DS210" s="18">
        <v>570</v>
      </c>
      <c r="DT210" s="18">
        <v>570</v>
      </c>
      <c r="DU210" s="18">
        <v>570</v>
      </c>
      <c r="DV210" s="18">
        <v>570</v>
      </c>
      <c r="DW210" s="18">
        <v>570</v>
      </c>
      <c r="DX210" s="18">
        <v>570</v>
      </c>
      <c r="DY210" s="18">
        <v>570</v>
      </c>
      <c r="DZ210" s="18">
        <v>570</v>
      </c>
      <c r="EA210" s="18">
        <v>570</v>
      </c>
      <c r="EB210" s="18">
        <v>570</v>
      </c>
      <c r="EC210" s="18">
        <v>570</v>
      </c>
      <c r="ED210" s="18">
        <v>570</v>
      </c>
      <c r="EE210" s="18">
        <v>570</v>
      </c>
      <c r="EF210" s="18">
        <v>570</v>
      </c>
      <c r="EG210" s="18">
        <v>570</v>
      </c>
      <c r="EH210" s="18">
        <v>570</v>
      </c>
      <c r="EI210" s="18">
        <v>570</v>
      </c>
      <c r="EJ210" s="18">
        <v>570</v>
      </c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2"/>
      <c r="KD210" s="2"/>
      <c r="KE210" s="2"/>
      <c r="KF210" s="2"/>
      <c r="KG210" s="2"/>
      <c r="KH210" s="2"/>
      <c r="KI210" s="2"/>
      <c r="KJ210" s="2"/>
      <c r="KK210" s="2"/>
      <c r="KL210" s="2"/>
      <c r="KM210" s="2"/>
      <c r="KN210" s="2"/>
      <c r="KO210" s="2"/>
    </row>
    <row r="211" spans="1:301" ht="13.5" thickBot="1" x14ac:dyDescent="0.25">
      <c r="A211" s="6"/>
      <c r="B211" s="3">
        <f t="shared" ref="B211" si="2739">B210-B209</f>
        <v>21</v>
      </c>
      <c r="C211" s="3">
        <f t="shared" ref="C211:D211" si="2740">C210-C209</f>
        <v>21</v>
      </c>
      <c r="D211" s="3">
        <f t="shared" si="2740"/>
        <v>21</v>
      </c>
      <c r="E211" s="3">
        <f t="shared" ref="E211:F211" si="2741">E210-E209</f>
        <v>21</v>
      </c>
      <c r="F211" s="3">
        <f t="shared" si="2741"/>
        <v>21</v>
      </c>
      <c r="G211" s="3">
        <f t="shared" ref="G211:L211" si="2742">G210-G209</f>
        <v>104</v>
      </c>
      <c r="H211" s="3">
        <f t="shared" si="2742"/>
        <v>36</v>
      </c>
      <c r="I211" s="3">
        <f t="shared" si="2742"/>
        <v>310</v>
      </c>
      <c r="J211" s="3">
        <f t="shared" si="2742"/>
        <v>261</v>
      </c>
      <c r="K211" s="3">
        <f t="shared" si="2742"/>
        <v>228</v>
      </c>
      <c r="L211" s="3">
        <f t="shared" si="2742"/>
        <v>210</v>
      </c>
      <c r="M211" s="3">
        <f t="shared" ref="M211:N211" si="2743">M210-M209</f>
        <v>210</v>
      </c>
      <c r="N211" s="3">
        <f t="shared" si="2743"/>
        <v>210</v>
      </c>
      <c r="O211" s="3">
        <f t="shared" ref="O211:P211" si="2744">O210-O209</f>
        <v>210</v>
      </c>
      <c r="P211" s="3">
        <f t="shared" si="2744"/>
        <v>184</v>
      </c>
      <c r="Q211" s="3">
        <f t="shared" ref="Q211:R211" si="2745">Q210-Q209</f>
        <v>159</v>
      </c>
      <c r="R211" s="3">
        <f t="shared" si="2745"/>
        <v>60</v>
      </c>
      <c r="S211" s="3">
        <f t="shared" ref="S211:T211" si="2746">S210-S209</f>
        <v>16</v>
      </c>
      <c r="T211" s="19">
        <f t="shared" si="2746"/>
        <v>-29</v>
      </c>
      <c r="U211" s="19">
        <f t="shared" ref="U211:V211" si="2747">U210-U209</f>
        <v>-71</v>
      </c>
      <c r="V211" s="19">
        <f t="shared" si="2747"/>
        <v>-119</v>
      </c>
      <c r="W211" s="19">
        <f t="shared" ref="W211:X211" si="2748">W210-W209</f>
        <v>-165</v>
      </c>
      <c r="X211" s="19">
        <f t="shared" si="2748"/>
        <v>-187</v>
      </c>
      <c r="Y211" s="19">
        <f t="shared" ref="Y211:Z211" si="2749">Y210-Y209</f>
        <v>-222</v>
      </c>
      <c r="Z211" s="19">
        <f t="shared" si="2749"/>
        <v>-237</v>
      </c>
      <c r="AA211" s="19">
        <f t="shared" ref="AA211:AB211" si="2750">AA210-AA209</f>
        <v>-237</v>
      </c>
      <c r="AB211" s="19">
        <f t="shared" si="2750"/>
        <v>-237</v>
      </c>
      <c r="AC211" s="19">
        <f t="shared" ref="AC211:AD211" si="2751">AC210-AC209</f>
        <v>-254</v>
      </c>
      <c r="AD211" s="19">
        <f t="shared" si="2751"/>
        <v>-254</v>
      </c>
      <c r="AE211" s="19">
        <f t="shared" ref="AE211:AF211" si="2752">AE210-AE209</f>
        <v>-254</v>
      </c>
      <c r="AF211" s="19">
        <f t="shared" si="2752"/>
        <v>-254</v>
      </c>
      <c r="AG211" s="19">
        <f t="shared" ref="AG211:AH211" si="2753">AG210-AG209</f>
        <v>-254</v>
      </c>
      <c r="AH211" s="19">
        <f t="shared" si="2753"/>
        <v>-254</v>
      </c>
      <c r="AI211" s="19">
        <f t="shared" ref="AI211:AJ211" si="2754">AI210-AI209</f>
        <v>-254</v>
      </c>
      <c r="AJ211" s="19">
        <f t="shared" si="2754"/>
        <v>-265</v>
      </c>
      <c r="AK211" s="19">
        <f t="shared" ref="AK211:AL211" si="2755">AK210-AK209</f>
        <v>-286</v>
      </c>
      <c r="AL211" s="19">
        <f t="shared" si="2755"/>
        <v>-301</v>
      </c>
      <c r="AM211" s="19">
        <f t="shared" ref="AM211:AN211" si="2756">AM210-AM209</f>
        <v>-333</v>
      </c>
      <c r="AN211" s="19">
        <f t="shared" si="2756"/>
        <v>-338</v>
      </c>
      <c r="AO211" s="19">
        <f t="shared" ref="AO211:AP211" si="2757">AO210-AO209</f>
        <v>-348</v>
      </c>
      <c r="AP211" s="19">
        <f t="shared" si="2757"/>
        <v>-348</v>
      </c>
      <c r="AQ211" s="19">
        <f t="shared" ref="AQ211:AR211" si="2758">AQ210-AQ209</f>
        <v>-352</v>
      </c>
      <c r="AR211" s="19">
        <f t="shared" si="2758"/>
        <v>-352</v>
      </c>
      <c r="AS211" s="19">
        <f t="shared" ref="AS211:AT211" si="2759">AS210-AS209</f>
        <v>-354</v>
      </c>
      <c r="AT211" s="19">
        <f t="shared" si="2759"/>
        <v>-365</v>
      </c>
      <c r="AU211" s="19">
        <f t="shared" ref="AU211" si="2760">AU210-AU209</f>
        <v>-376</v>
      </c>
      <c r="AV211" s="19">
        <f t="shared" ref="AV211:AW211" si="2761">AV210-AV209</f>
        <v>-380</v>
      </c>
      <c r="AW211" s="19">
        <f t="shared" si="2761"/>
        <v>-380</v>
      </c>
      <c r="AX211" s="19">
        <f t="shared" ref="AX211:AY211" si="2762">AX210-AX209</f>
        <v>-380</v>
      </c>
      <c r="AY211" s="19">
        <f t="shared" si="2762"/>
        <v>-395</v>
      </c>
      <c r="AZ211" s="19">
        <f t="shared" ref="AZ211:BA211" si="2763">AZ210-AZ209</f>
        <v>-401</v>
      </c>
      <c r="BA211" s="19">
        <f t="shared" si="2763"/>
        <v>-414</v>
      </c>
      <c r="BB211" s="19">
        <f t="shared" ref="BB211:BC211" si="2764">BB210-BB209</f>
        <v>-427</v>
      </c>
      <c r="BC211" s="19">
        <f t="shared" si="2764"/>
        <v>-427</v>
      </c>
      <c r="BD211" s="19">
        <f t="shared" ref="BD211:BE211" si="2765">BD210-BD209</f>
        <v>-427</v>
      </c>
      <c r="BE211" s="19">
        <f t="shared" si="2765"/>
        <v>-429</v>
      </c>
      <c r="BF211" s="19">
        <f t="shared" ref="BF211:BG211" si="2766">BF210-BF209</f>
        <v>-429</v>
      </c>
      <c r="BG211" s="19">
        <f t="shared" si="2766"/>
        <v>-429</v>
      </c>
      <c r="BH211" s="19">
        <f t="shared" ref="BH211:BI211" si="2767">BH210-BH209</f>
        <v>-429</v>
      </c>
      <c r="BI211" s="19">
        <f t="shared" si="2767"/>
        <v>-429</v>
      </c>
      <c r="BJ211" s="19">
        <f t="shared" ref="BJ211:BK211" si="2768">BJ210-BJ209</f>
        <v>-429</v>
      </c>
      <c r="BK211" s="19">
        <f t="shared" si="2768"/>
        <v>-429</v>
      </c>
      <c r="BL211" s="19">
        <f t="shared" ref="BL211:BM211" si="2769">BL210-BL209</f>
        <v>-429</v>
      </c>
      <c r="BM211" s="19">
        <f t="shared" si="2769"/>
        <v>-430</v>
      </c>
      <c r="BN211" s="19">
        <f t="shared" ref="BN211:BO211" si="2770">BN210-BN209</f>
        <v>-433</v>
      </c>
      <c r="BO211" s="19">
        <f t="shared" si="2770"/>
        <v>-435</v>
      </c>
      <c r="BP211" s="19">
        <f t="shared" ref="BP211:BQ211" si="2771">BP210-BP209</f>
        <v>-460</v>
      </c>
      <c r="BQ211" s="19">
        <f t="shared" si="2771"/>
        <v>-490</v>
      </c>
      <c r="BR211" s="19">
        <f t="shared" ref="BR211:BS211" si="2772">BR210-BR209</f>
        <v>-527</v>
      </c>
      <c r="BS211" s="19">
        <f t="shared" si="2772"/>
        <v>-542</v>
      </c>
      <c r="BT211" s="19">
        <f t="shared" ref="BT211:BU211" si="2773">BT210-BT209</f>
        <v>-575</v>
      </c>
      <c r="BU211" s="19">
        <f t="shared" si="2773"/>
        <v>-611</v>
      </c>
      <c r="BV211" s="19">
        <f t="shared" ref="BV211:BW211" si="2774">BV210-BV209</f>
        <v>-644</v>
      </c>
      <c r="BW211" s="19">
        <f t="shared" si="2774"/>
        <v>-651</v>
      </c>
      <c r="BX211" s="19">
        <f t="shared" ref="BX211:BY211" si="2775">BX210-BX209</f>
        <v>-669</v>
      </c>
      <c r="BY211" s="19">
        <f t="shared" si="2775"/>
        <v>-683</v>
      </c>
      <c r="BZ211" s="19">
        <f t="shared" ref="BZ211:CA211" si="2776">BZ210-BZ209</f>
        <v>-706</v>
      </c>
      <c r="CA211" s="19">
        <f t="shared" si="2776"/>
        <v>-753</v>
      </c>
      <c r="CB211" s="19">
        <f t="shared" ref="CB211:CC211" si="2777">CB210-CB209</f>
        <v>-779</v>
      </c>
      <c r="CC211" s="19">
        <f t="shared" si="2777"/>
        <v>-791</v>
      </c>
      <c r="CD211" s="19">
        <f t="shared" ref="CD211:CE211" si="2778">CD210-CD209</f>
        <v>-829</v>
      </c>
      <c r="CE211" s="19">
        <f t="shared" si="2778"/>
        <v>-857</v>
      </c>
      <c r="CF211" s="19">
        <f t="shared" ref="CF211:CG211" si="2779">CF210-CF209</f>
        <v>-885</v>
      </c>
      <c r="CG211" s="19">
        <f t="shared" si="2779"/>
        <v>-913</v>
      </c>
      <c r="CH211" s="19">
        <f t="shared" ref="CH211:CI211" si="2780">CH210-CH209</f>
        <v>-941</v>
      </c>
      <c r="CI211" s="19">
        <f t="shared" si="2780"/>
        <v>-962</v>
      </c>
      <c r="CJ211" s="19">
        <f t="shared" ref="CJ211:CK211" si="2781">CJ210-CJ209</f>
        <v>-993</v>
      </c>
      <c r="CK211" s="19">
        <f t="shared" si="2781"/>
        <v>-1025</v>
      </c>
      <c r="CL211" s="19">
        <f t="shared" ref="CL211:CM211" si="2782">CL210-CL209</f>
        <v>-1049</v>
      </c>
      <c r="CM211" s="19">
        <f t="shared" si="2782"/>
        <v>-1083</v>
      </c>
      <c r="CN211" s="19">
        <f t="shared" ref="CN211:CO211" si="2783">CN210-CN209</f>
        <v>-1116</v>
      </c>
      <c r="CO211" s="19">
        <f t="shared" si="2783"/>
        <v>-1154</v>
      </c>
      <c r="CP211" s="19">
        <f t="shared" ref="CP211:CQ211" si="2784">CP210-CP209</f>
        <v>-1171</v>
      </c>
      <c r="CQ211" s="19">
        <f t="shared" si="2784"/>
        <v>-1173</v>
      </c>
      <c r="CR211" s="19">
        <f t="shared" ref="CR211:CS211" si="2785">CR210-CR209</f>
        <v>-1175</v>
      </c>
      <c r="CS211" s="19">
        <f t="shared" si="2785"/>
        <v>-1194</v>
      </c>
      <c r="CT211" s="19">
        <f t="shared" ref="CT211" si="2786">CT210-CT209</f>
        <v>-1251</v>
      </c>
      <c r="CU211" s="19">
        <f t="shared" ref="CU211:CV211" si="2787">CU210-CU209</f>
        <v>-1262</v>
      </c>
      <c r="CV211" s="19">
        <f t="shared" si="2787"/>
        <v>-1262</v>
      </c>
      <c r="CW211" s="19">
        <f t="shared" ref="CW211:CX211" si="2788">CW210-CW209</f>
        <v>-1262</v>
      </c>
      <c r="CX211" s="19">
        <f t="shared" si="2788"/>
        <v>-1262</v>
      </c>
      <c r="CY211" s="19">
        <f t="shared" ref="CY211:CZ211" si="2789">CY210-CY209</f>
        <v>-1262</v>
      </c>
      <c r="CZ211" s="19">
        <f t="shared" si="2789"/>
        <v>-1262</v>
      </c>
      <c r="DA211" s="19">
        <f t="shared" ref="DA211:DB211" si="2790">DA210-DA209</f>
        <v>-1263</v>
      </c>
      <c r="DB211" s="19">
        <f t="shared" si="2790"/>
        <v>-1263</v>
      </c>
      <c r="DC211" s="19">
        <f t="shared" ref="DC211:DD211" si="2791">DC210-DC209</f>
        <v>-1263</v>
      </c>
      <c r="DD211" s="19">
        <f t="shared" si="2791"/>
        <v>-1263</v>
      </c>
      <c r="DE211" s="19">
        <f t="shared" ref="DE211:DF211" si="2792">DE210-DE209</f>
        <v>-1263</v>
      </c>
      <c r="DF211" s="19">
        <f t="shared" si="2792"/>
        <v>-1271</v>
      </c>
      <c r="DG211" s="19">
        <f t="shared" ref="DG211:DH211" si="2793">DG210-DG209</f>
        <v>-1277</v>
      </c>
      <c r="DH211" s="19">
        <f t="shared" si="2793"/>
        <v>-1282</v>
      </c>
      <c r="DI211" s="19">
        <f t="shared" ref="DI211:DJ211" si="2794">DI210-DI209</f>
        <v>-1282</v>
      </c>
      <c r="DJ211" s="19">
        <f t="shared" si="2794"/>
        <v>-1282</v>
      </c>
      <c r="DK211" s="19">
        <f t="shared" ref="DK211:DL211" si="2795">DK210-DK209</f>
        <v>-1282</v>
      </c>
      <c r="DL211" s="19">
        <f t="shared" si="2795"/>
        <v>-1282</v>
      </c>
      <c r="DM211" s="19">
        <f t="shared" ref="DM211:DN211" si="2796">DM210-DM209</f>
        <v>-1282</v>
      </c>
      <c r="DN211" s="19">
        <f t="shared" si="2796"/>
        <v>-1282</v>
      </c>
      <c r="DO211" s="19">
        <f t="shared" ref="DO211:DP211" si="2797">DO210-DO209</f>
        <v>-1282</v>
      </c>
      <c r="DP211" s="19">
        <f t="shared" si="2797"/>
        <v>-1282</v>
      </c>
      <c r="DQ211" s="19">
        <f t="shared" ref="DQ211:DR211" si="2798">DQ210-DQ209</f>
        <v>-1282</v>
      </c>
      <c r="DR211" s="19">
        <f t="shared" si="2798"/>
        <v>-1282</v>
      </c>
      <c r="DS211" s="19">
        <f t="shared" ref="DS211:DT211" si="2799">DS210-DS209</f>
        <v>-1282</v>
      </c>
      <c r="DT211" s="19">
        <f t="shared" si="2799"/>
        <v>-1293</v>
      </c>
      <c r="DU211" s="19">
        <f t="shared" ref="DU211:DV211" si="2800">DU210-DU209</f>
        <v>-1298</v>
      </c>
      <c r="DV211" s="19">
        <f t="shared" si="2800"/>
        <v>-1298</v>
      </c>
      <c r="DW211" s="19">
        <f t="shared" ref="DW211:DX211" si="2801">DW210-DW209</f>
        <v>-1298</v>
      </c>
      <c r="DX211" s="19">
        <f t="shared" si="2801"/>
        <v>-1298</v>
      </c>
      <c r="DY211" s="19">
        <f t="shared" ref="DY211:DZ211" si="2802">DY210-DY209</f>
        <v>-1299</v>
      </c>
      <c r="DZ211" s="19">
        <f t="shared" si="2802"/>
        <v>-1299</v>
      </c>
      <c r="EA211" s="19">
        <f t="shared" ref="EA211:EB211" si="2803">EA210-EA209</f>
        <v>-1299</v>
      </c>
      <c r="EB211" s="19">
        <f t="shared" si="2803"/>
        <v>-1299</v>
      </c>
      <c r="EC211" s="19">
        <f t="shared" ref="EC211:KH211" si="2804">EC210-EC209</f>
        <v>-1299</v>
      </c>
      <c r="ED211" s="19">
        <f t="shared" ref="ED211:EE211" si="2805">ED210-ED209</f>
        <v>-1329</v>
      </c>
      <c r="EE211" s="19">
        <f t="shared" si="2805"/>
        <v>-1329</v>
      </c>
      <c r="EF211" s="19">
        <f t="shared" ref="EF211:EG211" si="2806">EF210-EF209</f>
        <v>-1329</v>
      </c>
      <c r="EG211" s="19">
        <f t="shared" si="2806"/>
        <v>-1334</v>
      </c>
      <c r="EH211" s="19">
        <f t="shared" ref="EH211:EI211" si="2807">EH210-EH209</f>
        <v>-1348</v>
      </c>
      <c r="EI211" s="19">
        <f t="shared" si="2807"/>
        <v>-1354</v>
      </c>
      <c r="EJ211" s="19">
        <f t="shared" ref="EJ211" si="2808">EJ210-EJ209</f>
        <v>-1354</v>
      </c>
      <c r="EK211" s="3">
        <f t="shared" ref="EK211:FS211" si="2809">EK210-EK209</f>
        <v>0</v>
      </c>
      <c r="EL211" s="3">
        <f t="shared" si="2809"/>
        <v>0</v>
      </c>
      <c r="EM211" s="3">
        <f t="shared" si="2809"/>
        <v>0</v>
      </c>
      <c r="EN211" s="3">
        <f t="shared" si="2809"/>
        <v>0</v>
      </c>
      <c r="EO211" s="3">
        <f t="shared" si="2809"/>
        <v>0</v>
      </c>
      <c r="EP211" s="3">
        <f t="shared" si="2809"/>
        <v>0</v>
      </c>
      <c r="EQ211" s="3">
        <f t="shared" si="2809"/>
        <v>0</v>
      </c>
      <c r="ER211" s="3">
        <f t="shared" si="2809"/>
        <v>0</v>
      </c>
      <c r="ES211" s="3">
        <f t="shared" si="2809"/>
        <v>0</v>
      </c>
      <c r="ET211" s="3">
        <f t="shared" si="2809"/>
        <v>0</v>
      </c>
      <c r="EU211" s="3">
        <f t="shared" si="2809"/>
        <v>0</v>
      </c>
      <c r="EV211" s="3">
        <f t="shared" si="2809"/>
        <v>0</v>
      </c>
      <c r="EW211" s="3">
        <f t="shared" si="2809"/>
        <v>0</v>
      </c>
      <c r="EX211" s="3">
        <f t="shared" si="2809"/>
        <v>0</v>
      </c>
      <c r="EY211" s="3">
        <f t="shared" si="2809"/>
        <v>0</v>
      </c>
      <c r="EZ211" s="3">
        <f t="shared" si="2809"/>
        <v>0</v>
      </c>
      <c r="FA211" s="3">
        <f t="shared" si="2809"/>
        <v>0</v>
      </c>
      <c r="FB211" s="3">
        <f t="shared" si="2809"/>
        <v>0</v>
      </c>
      <c r="FC211" s="3">
        <f t="shared" si="2809"/>
        <v>0</v>
      </c>
      <c r="FD211" s="3">
        <f t="shared" si="2809"/>
        <v>0</v>
      </c>
      <c r="FE211" s="3">
        <f t="shared" si="2809"/>
        <v>0</v>
      </c>
      <c r="FF211" s="3">
        <f t="shared" si="2809"/>
        <v>0</v>
      </c>
      <c r="FG211" s="3">
        <f t="shared" si="2809"/>
        <v>0</v>
      </c>
      <c r="FH211" s="3">
        <f t="shared" si="2809"/>
        <v>0</v>
      </c>
      <c r="FI211" s="3">
        <f t="shared" si="2809"/>
        <v>0</v>
      </c>
      <c r="FJ211" s="3">
        <f t="shared" si="2809"/>
        <v>0</v>
      </c>
      <c r="FK211" s="3">
        <f t="shared" si="2809"/>
        <v>0</v>
      </c>
      <c r="FL211" s="3">
        <f t="shared" si="2809"/>
        <v>0</v>
      </c>
      <c r="FM211" s="3">
        <f t="shared" si="2809"/>
        <v>0</v>
      </c>
      <c r="FN211" s="3">
        <f t="shared" si="2809"/>
        <v>0</v>
      </c>
      <c r="FO211" s="3">
        <f t="shared" si="2809"/>
        <v>0</v>
      </c>
      <c r="FP211" s="3">
        <f t="shared" si="2809"/>
        <v>0</v>
      </c>
      <c r="FQ211" s="3">
        <f t="shared" si="2809"/>
        <v>0</v>
      </c>
      <c r="FR211" s="3">
        <f t="shared" si="2809"/>
        <v>0</v>
      </c>
      <c r="FS211" s="3">
        <f t="shared" si="2809"/>
        <v>0</v>
      </c>
      <c r="FT211" s="3">
        <f t="shared" si="2804"/>
        <v>0</v>
      </c>
      <c r="FU211" s="3">
        <f t="shared" si="2804"/>
        <v>0</v>
      </c>
      <c r="FV211" s="3">
        <f t="shared" si="2804"/>
        <v>0</v>
      </c>
      <c r="FW211" s="3">
        <f t="shared" si="2804"/>
        <v>0</v>
      </c>
      <c r="FX211" s="3">
        <f t="shared" si="2804"/>
        <v>0</v>
      </c>
      <c r="FY211" s="3">
        <f t="shared" si="2804"/>
        <v>0</v>
      </c>
      <c r="FZ211" s="3">
        <f t="shared" si="2804"/>
        <v>0</v>
      </c>
      <c r="GA211" s="3">
        <f t="shared" si="2804"/>
        <v>0</v>
      </c>
      <c r="GB211" s="3">
        <f t="shared" si="2804"/>
        <v>0</v>
      </c>
      <c r="GC211" s="3">
        <f t="shared" si="2804"/>
        <v>0</v>
      </c>
      <c r="GD211" s="3">
        <f t="shared" si="2804"/>
        <v>0</v>
      </c>
      <c r="GE211" s="3">
        <f t="shared" si="2804"/>
        <v>0</v>
      </c>
      <c r="GF211" s="3">
        <f t="shared" si="2804"/>
        <v>0</v>
      </c>
      <c r="GG211" s="3">
        <f t="shared" si="2804"/>
        <v>0</v>
      </c>
      <c r="GH211" s="3">
        <f t="shared" si="2804"/>
        <v>0</v>
      </c>
      <c r="GI211" s="3">
        <f t="shared" si="2804"/>
        <v>0</v>
      </c>
      <c r="GJ211" s="3">
        <f t="shared" si="2804"/>
        <v>0</v>
      </c>
      <c r="GK211" s="3">
        <f t="shared" si="2804"/>
        <v>0</v>
      </c>
      <c r="GL211" s="3">
        <f t="shared" si="2804"/>
        <v>0</v>
      </c>
      <c r="GM211" s="3">
        <f t="shared" si="2804"/>
        <v>0</v>
      </c>
      <c r="GN211" s="3">
        <f t="shared" si="2804"/>
        <v>0</v>
      </c>
      <c r="GO211" s="3">
        <f t="shared" si="2804"/>
        <v>0</v>
      </c>
      <c r="GP211" s="3">
        <f t="shared" si="2804"/>
        <v>0</v>
      </c>
      <c r="GQ211" s="3">
        <f t="shared" si="2804"/>
        <v>0</v>
      </c>
      <c r="GR211" s="3">
        <f t="shared" si="2804"/>
        <v>0</v>
      </c>
      <c r="GS211" s="3">
        <f t="shared" si="2804"/>
        <v>0</v>
      </c>
      <c r="GT211" s="3">
        <f t="shared" si="2804"/>
        <v>0</v>
      </c>
      <c r="GU211" s="3">
        <f t="shared" si="2804"/>
        <v>0</v>
      </c>
      <c r="GV211" s="3">
        <f t="shared" si="2804"/>
        <v>0</v>
      </c>
      <c r="GW211" s="3">
        <f t="shared" si="2804"/>
        <v>0</v>
      </c>
      <c r="GX211" s="3">
        <f t="shared" si="2804"/>
        <v>0</v>
      </c>
      <c r="GY211" s="3">
        <f t="shared" si="2804"/>
        <v>0</v>
      </c>
      <c r="GZ211" s="3">
        <f t="shared" si="2804"/>
        <v>0</v>
      </c>
      <c r="HA211" s="3">
        <f t="shared" si="2804"/>
        <v>0</v>
      </c>
      <c r="HB211" s="3">
        <f t="shared" si="2804"/>
        <v>0</v>
      </c>
      <c r="HC211" s="3">
        <f t="shared" si="2804"/>
        <v>0</v>
      </c>
      <c r="HD211" s="3">
        <f t="shared" si="2804"/>
        <v>0</v>
      </c>
      <c r="HE211" s="3">
        <f t="shared" si="2804"/>
        <v>0</v>
      </c>
      <c r="HF211" s="3">
        <f t="shared" si="2804"/>
        <v>0</v>
      </c>
      <c r="HG211" s="3">
        <f t="shared" si="2804"/>
        <v>0</v>
      </c>
      <c r="HH211" s="3">
        <f t="shared" si="2804"/>
        <v>0</v>
      </c>
      <c r="HI211" s="3">
        <f t="shared" si="2804"/>
        <v>0</v>
      </c>
      <c r="HJ211" s="3">
        <f t="shared" ref="HJ211:IY211" si="2810">HJ210-HJ209</f>
        <v>0</v>
      </c>
      <c r="HK211" s="3">
        <f t="shared" si="2810"/>
        <v>0</v>
      </c>
      <c r="HL211" s="3">
        <f t="shared" si="2810"/>
        <v>0</v>
      </c>
      <c r="HM211" s="3">
        <f t="shared" si="2810"/>
        <v>0</v>
      </c>
      <c r="HN211" s="3">
        <f t="shared" si="2810"/>
        <v>0</v>
      </c>
      <c r="HO211" s="3">
        <f t="shared" si="2810"/>
        <v>0</v>
      </c>
      <c r="HP211" s="3">
        <f t="shared" si="2810"/>
        <v>0</v>
      </c>
      <c r="HQ211" s="3">
        <f t="shared" si="2810"/>
        <v>0</v>
      </c>
      <c r="HR211" s="3">
        <f t="shared" si="2810"/>
        <v>0</v>
      </c>
      <c r="HS211" s="3">
        <f t="shared" si="2810"/>
        <v>0</v>
      </c>
      <c r="HT211" s="3">
        <f t="shared" si="2810"/>
        <v>0</v>
      </c>
      <c r="HU211" s="3">
        <f t="shared" si="2810"/>
        <v>0</v>
      </c>
      <c r="HV211" s="3">
        <f t="shared" si="2810"/>
        <v>0</v>
      </c>
      <c r="HW211" s="3">
        <f t="shared" si="2810"/>
        <v>0</v>
      </c>
      <c r="HX211" s="3">
        <f t="shared" si="2810"/>
        <v>0</v>
      </c>
      <c r="HY211" s="3">
        <f t="shared" si="2810"/>
        <v>0</v>
      </c>
      <c r="HZ211" s="3">
        <f t="shared" si="2810"/>
        <v>0</v>
      </c>
      <c r="IA211" s="3">
        <f t="shared" si="2810"/>
        <v>0</v>
      </c>
      <c r="IB211" s="3">
        <f t="shared" si="2810"/>
        <v>0</v>
      </c>
      <c r="IC211" s="3">
        <f t="shared" si="2810"/>
        <v>0</v>
      </c>
      <c r="ID211" s="3">
        <f t="shared" si="2810"/>
        <v>0</v>
      </c>
      <c r="IE211" s="3">
        <f t="shared" si="2810"/>
        <v>0</v>
      </c>
      <c r="IF211" s="3">
        <f t="shared" si="2810"/>
        <v>0</v>
      </c>
      <c r="IG211" s="3">
        <f t="shared" si="2810"/>
        <v>0</v>
      </c>
      <c r="IH211" s="3">
        <f t="shared" si="2810"/>
        <v>0</v>
      </c>
      <c r="II211" s="3">
        <f t="shared" si="2810"/>
        <v>0</v>
      </c>
      <c r="IJ211" s="3">
        <f t="shared" si="2810"/>
        <v>0</v>
      </c>
      <c r="IK211" s="3">
        <f t="shared" si="2810"/>
        <v>0</v>
      </c>
      <c r="IL211" s="3">
        <f t="shared" si="2810"/>
        <v>0</v>
      </c>
      <c r="IM211" s="3">
        <f t="shared" si="2810"/>
        <v>0</v>
      </c>
      <c r="IN211" s="3">
        <f t="shared" si="2810"/>
        <v>0</v>
      </c>
      <c r="IO211" s="3">
        <f t="shared" si="2810"/>
        <v>0</v>
      </c>
      <c r="IP211" s="3">
        <f t="shared" si="2810"/>
        <v>0</v>
      </c>
      <c r="IQ211" s="3">
        <f t="shared" si="2810"/>
        <v>0</v>
      </c>
      <c r="IR211" s="3">
        <f t="shared" si="2810"/>
        <v>0</v>
      </c>
      <c r="IS211" s="3">
        <f t="shared" si="2810"/>
        <v>0</v>
      </c>
      <c r="IT211" s="3">
        <f t="shared" si="2810"/>
        <v>0</v>
      </c>
      <c r="IU211" s="3">
        <f t="shared" si="2810"/>
        <v>0</v>
      </c>
      <c r="IV211" s="3">
        <f t="shared" si="2810"/>
        <v>0</v>
      </c>
      <c r="IW211" s="3">
        <f t="shared" si="2810"/>
        <v>0</v>
      </c>
      <c r="IX211" s="3">
        <f t="shared" si="2810"/>
        <v>0</v>
      </c>
      <c r="IY211" s="3">
        <f t="shared" si="2810"/>
        <v>0</v>
      </c>
      <c r="IZ211" s="3">
        <f t="shared" si="2804"/>
        <v>0</v>
      </c>
      <c r="JA211" s="3">
        <f t="shared" si="2804"/>
        <v>0</v>
      </c>
      <c r="JB211" s="3">
        <f t="shared" si="2804"/>
        <v>0</v>
      </c>
      <c r="JC211" s="3">
        <f t="shared" si="2804"/>
        <v>0</v>
      </c>
      <c r="JD211" s="3">
        <f t="shared" si="2804"/>
        <v>0</v>
      </c>
      <c r="JE211" s="3">
        <f t="shared" si="2804"/>
        <v>0</v>
      </c>
      <c r="JF211" s="3">
        <f t="shared" si="2804"/>
        <v>0</v>
      </c>
      <c r="JG211" s="3">
        <f t="shared" ref="JG211:JM211" si="2811">JG210-JG209</f>
        <v>0</v>
      </c>
      <c r="JH211" s="3">
        <f t="shared" si="2811"/>
        <v>0</v>
      </c>
      <c r="JI211" s="3">
        <f t="shared" si="2811"/>
        <v>0</v>
      </c>
      <c r="JJ211" s="3">
        <f t="shared" si="2811"/>
        <v>0</v>
      </c>
      <c r="JK211" s="3">
        <f t="shared" si="2811"/>
        <v>0</v>
      </c>
      <c r="JL211" s="3">
        <f t="shared" si="2811"/>
        <v>0</v>
      </c>
      <c r="JM211" s="3">
        <f t="shared" si="2811"/>
        <v>0</v>
      </c>
      <c r="JN211" s="3">
        <f t="shared" si="2804"/>
        <v>0</v>
      </c>
      <c r="JO211" s="3">
        <f t="shared" si="2804"/>
        <v>0</v>
      </c>
      <c r="JP211" s="3">
        <f t="shared" si="2804"/>
        <v>0</v>
      </c>
      <c r="JQ211" s="3">
        <f t="shared" si="2804"/>
        <v>0</v>
      </c>
      <c r="JR211" s="3">
        <f t="shared" si="2804"/>
        <v>0</v>
      </c>
      <c r="JS211" s="3">
        <f t="shared" si="2804"/>
        <v>0</v>
      </c>
      <c r="JT211" s="3">
        <f t="shared" si="2804"/>
        <v>0</v>
      </c>
      <c r="JU211" s="3">
        <f t="shared" ref="JU211:KA211" si="2812">JU210-JU209</f>
        <v>0</v>
      </c>
      <c r="JV211" s="3">
        <f t="shared" si="2812"/>
        <v>0</v>
      </c>
      <c r="JW211" s="3">
        <f t="shared" si="2812"/>
        <v>0</v>
      </c>
      <c r="JX211" s="3">
        <f t="shared" si="2812"/>
        <v>0</v>
      </c>
      <c r="JY211" s="3">
        <f t="shared" si="2812"/>
        <v>0</v>
      </c>
      <c r="JZ211" s="3">
        <f t="shared" si="2812"/>
        <v>0</v>
      </c>
      <c r="KA211" s="3">
        <f t="shared" si="2812"/>
        <v>0</v>
      </c>
      <c r="KB211" s="3">
        <f t="shared" si="2804"/>
        <v>0</v>
      </c>
      <c r="KC211" s="3">
        <f t="shared" si="2804"/>
        <v>0</v>
      </c>
      <c r="KD211" s="3">
        <f t="shared" si="2804"/>
        <v>0</v>
      </c>
      <c r="KE211" s="3">
        <f t="shared" si="2804"/>
        <v>0</v>
      </c>
      <c r="KF211" s="3">
        <f t="shared" si="2804"/>
        <v>0</v>
      </c>
      <c r="KG211" s="3">
        <f t="shared" si="2804"/>
        <v>0</v>
      </c>
      <c r="KH211" s="3">
        <f t="shared" si="2804"/>
        <v>0</v>
      </c>
      <c r="KI211" s="3">
        <f t="shared" ref="KI211:KK211" si="2813">KI210-KI209</f>
        <v>0</v>
      </c>
      <c r="KJ211" s="3">
        <f t="shared" si="2813"/>
        <v>0</v>
      </c>
      <c r="KK211" s="3">
        <f t="shared" si="2813"/>
        <v>0</v>
      </c>
      <c r="KL211" s="3">
        <f t="shared" ref="KL211" si="2814">KL210-KL209</f>
        <v>0</v>
      </c>
      <c r="KM211" s="3">
        <f t="shared" ref="KM211:KO211" si="2815">KM210-KM209</f>
        <v>0</v>
      </c>
      <c r="KN211" s="3">
        <f t="shared" ref="KN211" si="2816">KN210-KN209</f>
        <v>0</v>
      </c>
      <c r="KO211" s="3">
        <f t="shared" si="2815"/>
        <v>0</v>
      </c>
    </row>
    <row r="212" spans="1:301" x14ac:dyDescent="0.2">
      <c r="A212" s="4" t="s">
        <v>33</v>
      </c>
      <c r="B212" s="8"/>
      <c r="C212" s="8"/>
      <c r="D212" s="8"/>
      <c r="E212" s="8"/>
      <c r="F212" s="8"/>
      <c r="G212" s="8" t="s">
        <v>48</v>
      </c>
      <c r="H212" s="8" t="s">
        <v>48</v>
      </c>
      <c r="I212" s="8" t="s">
        <v>10</v>
      </c>
      <c r="J212" s="8" t="s">
        <v>10</v>
      </c>
      <c r="K212" s="8" t="s">
        <v>10</v>
      </c>
      <c r="L212" s="8" t="s">
        <v>10</v>
      </c>
      <c r="M212" s="8" t="s">
        <v>10</v>
      </c>
      <c r="N212" s="8" t="s">
        <v>10</v>
      </c>
      <c r="O212" s="8" t="s">
        <v>10</v>
      </c>
      <c r="P212" s="8" t="s">
        <v>10</v>
      </c>
      <c r="Q212" s="8" t="s">
        <v>10</v>
      </c>
      <c r="R212" s="8" t="s">
        <v>10</v>
      </c>
      <c r="S212" s="8" t="s">
        <v>10</v>
      </c>
      <c r="T212" s="15" t="s">
        <v>49</v>
      </c>
      <c r="U212" s="15" t="s">
        <v>49</v>
      </c>
      <c r="V212" s="15" t="s">
        <v>49</v>
      </c>
      <c r="W212" s="15" t="s">
        <v>49</v>
      </c>
      <c r="X212" s="15" t="s">
        <v>49</v>
      </c>
      <c r="Y212" s="15" t="s">
        <v>49</v>
      </c>
      <c r="Z212" s="15" t="s">
        <v>49</v>
      </c>
      <c r="AA212" s="15" t="s">
        <v>49</v>
      </c>
      <c r="AB212" s="15" t="s">
        <v>49</v>
      </c>
      <c r="AC212" s="15" t="s">
        <v>49</v>
      </c>
      <c r="AD212" s="15" t="s">
        <v>49</v>
      </c>
      <c r="AE212" s="15" t="s">
        <v>49</v>
      </c>
      <c r="AF212" s="15" t="s">
        <v>49</v>
      </c>
      <c r="AG212" s="15" t="s">
        <v>49</v>
      </c>
      <c r="AH212" s="15" t="s">
        <v>49</v>
      </c>
      <c r="AI212" s="15" t="s">
        <v>49</v>
      </c>
      <c r="AJ212" s="15" t="s">
        <v>49</v>
      </c>
      <c r="AK212" s="15" t="s">
        <v>49</v>
      </c>
      <c r="AL212" s="15" t="s">
        <v>49</v>
      </c>
      <c r="AM212" s="15" t="s">
        <v>49</v>
      </c>
      <c r="AN212" s="15" t="s">
        <v>49</v>
      </c>
      <c r="AO212" s="15" t="s">
        <v>49</v>
      </c>
      <c r="AP212" s="15" t="s">
        <v>49</v>
      </c>
      <c r="AQ212" s="15" t="s">
        <v>49</v>
      </c>
      <c r="AR212" s="15" t="s">
        <v>49</v>
      </c>
      <c r="AS212" s="15" t="s">
        <v>49</v>
      </c>
      <c r="AT212" s="15" t="s">
        <v>49</v>
      </c>
      <c r="AU212" s="15" t="s">
        <v>49</v>
      </c>
      <c r="AV212" s="15" t="s">
        <v>49</v>
      </c>
      <c r="AW212" s="15" t="s">
        <v>49</v>
      </c>
      <c r="AX212" s="15" t="s">
        <v>49</v>
      </c>
      <c r="AY212" s="15" t="s">
        <v>49</v>
      </c>
      <c r="AZ212" s="15" t="s">
        <v>49</v>
      </c>
      <c r="BA212" s="15" t="s">
        <v>49</v>
      </c>
      <c r="BB212" s="15" t="s">
        <v>49</v>
      </c>
      <c r="BC212" s="15" t="s">
        <v>49</v>
      </c>
      <c r="BD212" s="15" t="s">
        <v>49</v>
      </c>
      <c r="BE212" s="15" t="s">
        <v>49</v>
      </c>
      <c r="BF212" s="15" t="s">
        <v>49</v>
      </c>
      <c r="BG212" s="15" t="s">
        <v>49</v>
      </c>
      <c r="BH212" s="15" t="s">
        <v>49</v>
      </c>
      <c r="BI212" s="15" t="s">
        <v>49</v>
      </c>
      <c r="BJ212" s="15" t="s">
        <v>49</v>
      </c>
      <c r="BK212" s="15" t="s">
        <v>49</v>
      </c>
      <c r="BL212" s="15" t="s">
        <v>49</v>
      </c>
      <c r="BM212" s="15" t="s">
        <v>49</v>
      </c>
      <c r="BN212" s="15" t="s">
        <v>49</v>
      </c>
      <c r="BO212" s="15" t="s">
        <v>49</v>
      </c>
      <c r="BP212" s="15" t="s">
        <v>49</v>
      </c>
      <c r="BQ212" s="15" t="s">
        <v>49</v>
      </c>
      <c r="BR212" s="15" t="s">
        <v>49</v>
      </c>
      <c r="BS212" s="15" t="s">
        <v>49</v>
      </c>
      <c r="BT212" s="15" t="s">
        <v>49</v>
      </c>
      <c r="BU212" s="15" t="s">
        <v>49</v>
      </c>
      <c r="BV212" s="15" t="s">
        <v>49</v>
      </c>
      <c r="BW212" s="15" t="s">
        <v>49</v>
      </c>
      <c r="BX212" s="15" t="s">
        <v>49</v>
      </c>
      <c r="BY212" s="15" t="s">
        <v>49</v>
      </c>
      <c r="BZ212" s="15" t="s">
        <v>49</v>
      </c>
      <c r="CA212" s="15" t="s">
        <v>49</v>
      </c>
      <c r="CB212" s="15" t="s">
        <v>49</v>
      </c>
      <c r="CC212" s="15" t="s">
        <v>49</v>
      </c>
      <c r="CD212" s="15" t="s">
        <v>49</v>
      </c>
      <c r="CE212" s="15" t="s">
        <v>49</v>
      </c>
      <c r="CF212" s="15" t="s">
        <v>49</v>
      </c>
      <c r="CG212" s="15" t="s">
        <v>49</v>
      </c>
      <c r="CH212" s="15" t="s">
        <v>49</v>
      </c>
      <c r="CI212" s="15" t="s">
        <v>49</v>
      </c>
      <c r="CJ212" s="15" t="s">
        <v>49</v>
      </c>
      <c r="CK212" s="15" t="s">
        <v>49</v>
      </c>
      <c r="CL212" s="15" t="s">
        <v>49</v>
      </c>
      <c r="CM212" s="15" t="s">
        <v>49</v>
      </c>
      <c r="CN212" s="15" t="s">
        <v>49</v>
      </c>
      <c r="CO212" s="15" t="s">
        <v>49</v>
      </c>
      <c r="CP212" s="15" t="s">
        <v>49</v>
      </c>
      <c r="CQ212" s="15" t="s">
        <v>49</v>
      </c>
      <c r="CR212" s="15" t="s">
        <v>49</v>
      </c>
      <c r="CS212" s="15" t="s">
        <v>49</v>
      </c>
      <c r="CT212" s="15" t="s">
        <v>49</v>
      </c>
      <c r="CU212" s="15" t="s">
        <v>49</v>
      </c>
      <c r="CV212" s="15" t="s">
        <v>49</v>
      </c>
      <c r="CW212" s="15" t="s">
        <v>49</v>
      </c>
      <c r="CX212" s="15" t="s">
        <v>49</v>
      </c>
      <c r="CY212" s="15" t="s">
        <v>49</v>
      </c>
      <c r="CZ212" s="15" t="s">
        <v>49</v>
      </c>
      <c r="DA212" s="15" t="s">
        <v>49</v>
      </c>
      <c r="DB212" s="15" t="s">
        <v>49</v>
      </c>
      <c r="DC212" s="15" t="s">
        <v>49</v>
      </c>
      <c r="DD212" s="15" t="s">
        <v>49</v>
      </c>
      <c r="DE212" s="15" t="s">
        <v>49</v>
      </c>
      <c r="DF212" s="15" t="s">
        <v>49</v>
      </c>
      <c r="DG212" s="15" t="s">
        <v>49</v>
      </c>
      <c r="DH212" s="15" t="s">
        <v>49</v>
      </c>
      <c r="DI212" s="15" t="s">
        <v>49</v>
      </c>
      <c r="DJ212" s="15" t="s">
        <v>49</v>
      </c>
      <c r="DK212" s="15" t="s">
        <v>49</v>
      </c>
      <c r="DL212" s="15" t="s">
        <v>49</v>
      </c>
      <c r="DM212" s="15" t="s">
        <v>49</v>
      </c>
      <c r="DN212" s="15" t="s">
        <v>49</v>
      </c>
      <c r="DO212" s="15" t="s">
        <v>49</v>
      </c>
      <c r="DP212" s="15" t="s">
        <v>49</v>
      </c>
      <c r="DQ212" s="15" t="s">
        <v>49</v>
      </c>
      <c r="DR212" s="15" t="s">
        <v>49</v>
      </c>
      <c r="DS212" s="15" t="s">
        <v>49</v>
      </c>
      <c r="DT212" s="15" t="s">
        <v>49</v>
      </c>
      <c r="DU212" s="15" t="s">
        <v>49</v>
      </c>
      <c r="DV212" s="15" t="s">
        <v>49</v>
      </c>
      <c r="DW212" s="15" t="s">
        <v>49</v>
      </c>
      <c r="DX212" s="15" t="s">
        <v>49</v>
      </c>
      <c r="DY212" s="15" t="s">
        <v>49</v>
      </c>
      <c r="DZ212" s="15" t="s">
        <v>49</v>
      </c>
      <c r="EA212" s="15" t="s">
        <v>49</v>
      </c>
      <c r="EB212" s="15" t="s">
        <v>49</v>
      </c>
      <c r="EC212" s="15" t="s">
        <v>49</v>
      </c>
      <c r="ED212" s="15" t="s">
        <v>49</v>
      </c>
      <c r="EE212" s="15" t="s">
        <v>49</v>
      </c>
      <c r="EF212" s="15" t="s">
        <v>49</v>
      </c>
      <c r="EG212" s="15" t="s">
        <v>49</v>
      </c>
      <c r="EH212" s="15" t="s">
        <v>49</v>
      </c>
      <c r="EI212" s="15" t="s">
        <v>49</v>
      </c>
      <c r="EJ212" s="15" t="s">
        <v>49</v>
      </c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  <c r="IW212" s="8"/>
      <c r="IX212" s="8"/>
      <c r="IY212" s="8"/>
      <c r="IZ212" s="8"/>
      <c r="JA212" s="8"/>
      <c r="JB212" s="8"/>
      <c r="JC212" s="8"/>
      <c r="JD212" s="8"/>
      <c r="JE212" s="8"/>
      <c r="JF212" s="8"/>
      <c r="JG212" s="8"/>
      <c r="JH212" s="8"/>
      <c r="JI212" s="8"/>
      <c r="JJ212" s="8"/>
      <c r="JK212" s="8"/>
      <c r="JL212" s="8"/>
      <c r="JM212" s="8"/>
      <c r="JN212" s="8"/>
      <c r="JO212" s="8"/>
      <c r="JP212" s="8"/>
      <c r="JQ212" s="8"/>
      <c r="JR212" s="8"/>
      <c r="JS212" s="8"/>
      <c r="JT212" s="8"/>
      <c r="JU212" s="8"/>
      <c r="JV212" s="8"/>
      <c r="JW212" s="8"/>
      <c r="JX212" s="8"/>
      <c r="JY212" s="8"/>
      <c r="JZ212" s="8"/>
      <c r="KA212" s="8"/>
      <c r="KB212" s="8"/>
      <c r="KC212" s="8"/>
      <c r="KD212" s="8"/>
      <c r="KE212" s="8"/>
      <c r="KF212" s="8"/>
      <c r="KG212" s="8"/>
      <c r="KH212" s="8"/>
      <c r="KI212" s="8"/>
      <c r="KJ212" s="8"/>
      <c r="KK212" s="8"/>
      <c r="KL212" s="8"/>
      <c r="KM212" s="8"/>
      <c r="KN212" s="8"/>
      <c r="KO212" s="8"/>
    </row>
    <row r="213" spans="1:301" x14ac:dyDescent="0.2">
      <c r="A213" s="5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6">
        <v>42097</v>
      </c>
      <c r="U213" s="16">
        <v>42097</v>
      </c>
      <c r="V213" s="16">
        <v>42097</v>
      </c>
      <c r="W213" s="16">
        <v>42097</v>
      </c>
      <c r="X213" s="16">
        <v>42097</v>
      </c>
      <c r="Y213" s="16">
        <v>42097</v>
      </c>
      <c r="Z213" s="16">
        <v>42097</v>
      </c>
      <c r="AA213" s="16">
        <v>42097</v>
      </c>
      <c r="AB213" s="16">
        <v>42097</v>
      </c>
      <c r="AC213" s="16">
        <v>42097</v>
      </c>
      <c r="AD213" s="16">
        <v>42097</v>
      </c>
      <c r="AE213" s="16">
        <v>42097</v>
      </c>
      <c r="AF213" s="16">
        <v>42097</v>
      </c>
      <c r="AG213" s="16">
        <v>42097</v>
      </c>
      <c r="AH213" s="16">
        <v>42097</v>
      </c>
      <c r="AI213" s="16">
        <v>42097</v>
      </c>
      <c r="AJ213" s="16">
        <v>42097</v>
      </c>
      <c r="AK213" s="16">
        <v>42097</v>
      </c>
      <c r="AL213" s="16">
        <v>42097</v>
      </c>
      <c r="AM213" s="16">
        <v>42097</v>
      </c>
      <c r="AN213" s="16">
        <v>42097</v>
      </c>
      <c r="AO213" s="16">
        <v>42097</v>
      </c>
      <c r="AP213" s="16">
        <v>42097</v>
      </c>
      <c r="AQ213" s="16">
        <v>42097</v>
      </c>
      <c r="AR213" s="16">
        <v>42097</v>
      </c>
      <c r="AS213" s="16">
        <v>42097</v>
      </c>
      <c r="AT213" s="16">
        <v>42097</v>
      </c>
      <c r="AU213" s="16">
        <v>42097</v>
      </c>
      <c r="AV213" s="16">
        <v>42097</v>
      </c>
      <c r="AW213" s="16">
        <v>42097</v>
      </c>
      <c r="AX213" s="16">
        <v>42097</v>
      </c>
      <c r="AY213" s="16">
        <v>42097</v>
      </c>
      <c r="AZ213" s="16">
        <v>42097</v>
      </c>
      <c r="BA213" s="16">
        <v>42097</v>
      </c>
      <c r="BB213" s="16">
        <v>42097</v>
      </c>
      <c r="BC213" s="16">
        <v>42097</v>
      </c>
      <c r="BD213" s="16">
        <v>42097</v>
      </c>
      <c r="BE213" s="16">
        <v>42097</v>
      </c>
      <c r="BF213" s="16">
        <v>42097</v>
      </c>
      <c r="BG213" s="16">
        <v>42097</v>
      </c>
      <c r="BH213" s="16">
        <v>42097</v>
      </c>
      <c r="BI213" s="16">
        <v>42097</v>
      </c>
      <c r="BJ213" s="16">
        <v>42097</v>
      </c>
      <c r="BK213" s="16">
        <v>42097</v>
      </c>
      <c r="BL213" s="16">
        <v>42097</v>
      </c>
      <c r="BM213" s="16">
        <v>42097</v>
      </c>
      <c r="BN213" s="16">
        <v>42097</v>
      </c>
      <c r="BO213" s="16">
        <v>42097</v>
      </c>
      <c r="BP213" s="16">
        <v>42097</v>
      </c>
      <c r="BQ213" s="16">
        <v>42097</v>
      </c>
      <c r="BR213" s="16">
        <v>42097</v>
      </c>
      <c r="BS213" s="16">
        <v>42097</v>
      </c>
      <c r="BT213" s="16">
        <v>42097</v>
      </c>
      <c r="BU213" s="16">
        <v>42097</v>
      </c>
      <c r="BV213" s="16">
        <v>42097</v>
      </c>
      <c r="BW213" s="16">
        <v>42097</v>
      </c>
      <c r="BX213" s="16">
        <v>42097</v>
      </c>
      <c r="BY213" s="16">
        <v>42097</v>
      </c>
      <c r="BZ213" s="16">
        <v>42097</v>
      </c>
      <c r="CA213" s="16">
        <v>42097</v>
      </c>
      <c r="CB213" s="16">
        <v>42097</v>
      </c>
      <c r="CC213" s="16">
        <v>42097</v>
      </c>
      <c r="CD213" s="16">
        <v>42097</v>
      </c>
      <c r="CE213" s="16">
        <v>42097</v>
      </c>
      <c r="CF213" s="16">
        <v>42097</v>
      </c>
      <c r="CG213" s="16">
        <v>42097</v>
      </c>
      <c r="CH213" s="16">
        <v>42097</v>
      </c>
      <c r="CI213" s="16">
        <v>42097</v>
      </c>
      <c r="CJ213" s="16">
        <v>42097</v>
      </c>
      <c r="CK213" s="16">
        <v>42097</v>
      </c>
      <c r="CL213" s="16">
        <v>42097</v>
      </c>
      <c r="CM213" s="16">
        <v>42097</v>
      </c>
      <c r="CN213" s="16">
        <v>42097</v>
      </c>
      <c r="CO213" s="16">
        <v>42097</v>
      </c>
      <c r="CP213" s="16">
        <v>42097</v>
      </c>
      <c r="CQ213" s="16">
        <v>42097</v>
      </c>
      <c r="CR213" s="16">
        <v>42097</v>
      </c>
      <c r="CS213" s="16">
        <v>42097</v>
      </c>
      <c r="CT213" s="16">
        <v>42097</v>
      </c>
      <c r="CU213" s="16">
        <v>42097</v>
      </c>
      <c r="CV213" s="16">
        <v>42097</v>
      </c>
      <c r="CW213" s="16">
        <v>42097</v>
      </c>
      <c r="CX213" s="16">
        <v>42097</v>
      </c>
      <c r="CY213" s="16">
        <v>42097</v>
      </c>
      <c r="CZ213" s="16">
        <v>42097</v>
      </c>
      <c r="DA213" s="16">
        <v>42097</v>
      </c>
      <c r="DB213" s="16">
        <v>42097</v>
      </c>
      <c r="DC213" s="16">
        <v>42097</v>
      </c>
      <c r="DD213" s="16">
        <v>42097</v>
      </c>
      <c r="DE213" s="16">
        <v>42097</v>
      </c>
      <c r="DF213" s="16">
        <v>42097</v>
      </c>
      <c r="DG213" s="16">
        <v>42097</v>
      </c>
      <c r="DH213" s="16">
        <v>42097</v>
      </c>
      <c r="DI213" s="16">
        <v>42097</v>
      </c>
      <c r="DJ213" s="16">
        <v>42097</v>
      </c>
      <c r="DK213" s="16">
        <v>42097</v>
      </c>
      <c r="DL213" s="16">
        <v>42097</v>
      </c>
      <c r="DM213" s="16">
        <v>42097</v>
      </c>
      <c r="DN213" s="16">
        <v>42097</v>
      </c>
      <c r="DO213" s="16">
        <v>42097</v>
      </c>
      <c r="DP213" s="16">
        <v>42097</v>
      </c>
      <c r="DQ213" s="16">
        <v>42097</v>
      </c>
      <c r="DR213" s="16">
        <v>42097</v>
      </c>
      <c r="DS213" s="16">
        <v>42097</v>
      </c>
      <c r="DT213" s="16">
        <v>42097</v>
      </c>
      <c r="DU213" s="16">
        <v>42097</v>
      </c>
      <c r="DV213" s="16">
        <v>42097</v>
      </c>
      <c r="DW213" s="16">
        <v>42097</v>
      </c>
      <c r="DX213" s="16">
        <v>42097</v>
      </c>
      <c r="DY213" s="16">
        <v>42097</v>
      </c>
      <c r="DZ213" s="16">
        <v>42097</v>
      </c>
      <c r="EA213" s="16">
        <v>42097</v>
      </c>
      <c r="EB213" s="16">
        <v>42097</v>
      </c>
      <c r="EC213" s="16">
        <v>42097</v>
      </c>
      <c r="ED213" s="16">
        <v>42097</v>
      </c>
      <c r="EE213" s="16">
        <v>42097</v>
      </c>
      <c r="EF213" s="16">
        <v>42097</v>
      </c>
      <c r="EG213" s="16">
        <v>42097</v>
      </c>
      <c r="EH213" s="16">
        <v>42097</v>
      </c>
      <c r="EI213" s="16">
        <v>42097</v>
      </c>
      <c r="EJ213" s="16">
        <v>42097</v>
      </c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/>
      <c r="JB213" s="7"/>
      <c r="JC213" s="7"/>
      <c r="JD213" s="7"/>
      <c r="JE213" s="7"/>
      <c r="JF213" s="7"/>
      <c r="JG213" s="7"/>
      <c r="JH213" s="7"/>
      <c r="JI213" s="7"/>
      <c r="JJ213" s="7"/>
      <c r="JK213" s="7"/>
      <c r="JL213" s="7"/>
      <c r="JM213" s="7"/>
      <c r="JN213" s="7"/>
      <c r="JO213" s="7"/>
      <c r="JP213" s="7"/>
      <c r="JQ213" s="7"/>
      <c r="JR213" s="7"/>
      <c r="JS213" s="7"/>
      <c r="JT213" s="7"/>
      <c r="JU213" s="7"/>
      <c r="JV213" s="7"/>
      <c r="JW213" s="7"/>
      <c r="JX213" s="7"/>
      <c r="JY213" s="7"/>
      <c r="JZ213" s="7"/>
      <c r="KA213" s="7"/>
      <c r="KB213" s="7"/>
      <c r="KC213" s="7"/>
      <c r="KD213" s="7"/>
      <c r="KE213" s="7"/>
      <c r="KF213" s="7"/>
      <c r="KG213" s="7"/>
      <c r="KH213" s="7"/>
      <c r="KI213" s="7"/>
      <c r="KJ213" s="7"/>
      <c r="KK213" s="7"/>
      <c r="KL213" s="7"/>
      <c r="KM213" s="7"/>
      <c r="KN213" s="7"/>
      <c r="KO213" s="7"/>
    </row>
    <row r="214" spans="1:301" x14ac:dyDescent="0.2">
      <c r="A214" s="5"/>
      <c r="B214" s="7">
        <v>45</v>
      </c>
      <c r="C214" s="7">
        <v>45</v>
      </c>
      <c r="D214" s="7">
        <v>45</v>
      </c>
      <c r="E214" s="7">
        <v>45</v>
      </c>
      <c r="F214" s="7">
        <v>45</v>
      </c>
      <c r="G214" s="7">
        <v>114</v>
      </c>
      <c r="H214" s="7">
        <v>164</v>
      </c>
      <c r="I214" s="7">
        <v>197</v>
      </c>
      <c r="J214" s="7">
        <v>232</v>
      </c>
      <c r="K214" s="7">
        <v>257</v>
      </c>
      <c r="L214" s="7">
        <v>272</v>
      </c>
      <c r="M214" s="7">
        <v>272</v>
      </c>
      <c r="N214" s="7">
        <v>272</v>
      </c>
      <c r="O214" s="7">
        <v>272</v>
      </c>
      <c r="P214" s="7">
        <v>291</v>
      </c>
      <c r="Q214" s="7">
        <v>309</v>
      </c>
      <c r="R214" s="7">
        <v>385</v>
      </c>
      <c r="S214" s="7">
        <v>420</v>
      </c>
      <c r="T214" s="17">
        <v>456</v>
      </c>
      <c r="U214" s="17">
        <v>487</v>
      </c>
      <c r="V214" s="17">
        <v>524</v>
      </c>
      <c r="W214" s="17">
        <v>559</v>
      </c>
      <c r="X214" s="17">
        <v>577</v>
      </c>
      <c r="Y214" s="17">
        <v>602</v>
      </c>
      <c r="Z214" s="17">
        <v>616</v>
      </c>
      <c r="AA214" s="17">
        <v>616</v>
      </c>
      <c r="AB214" s="17">
        <v>616</v>
      </c>
      <c r="AC214" s="17">
        <v>623</v>
      </c>
      <c r="AD214" s="17">
        <v>623</v>
      </c>
      <c r="AE214" s="17">
        <v>623</v>
      </c>
      <c r="AF214" s="17">
        <v>623</v>
      </c>
      <c r="AG214" s="17">
        <v>623</v>
      </c>
      <c r="AH214" s="17">
        <v>623</v>
      </c>
      <c r="AI214" s="17">
        <v>623</v>
      </c>
      <c r="AJ214" s="17">
        <v>634</v>
      </c>
      <c r="AK214" s="17">
        <v>654</v>
      </c>
      <c r="AL214" s="17">
        <v>665</v>
      </c>
      <c r="AM214" s="17">
        <v>686</v>
      </c>
      <c r="AN214" s="17">
        <v>693</v>
      </c>
      <c r="AO214" s="17">
        <v>702</v>
      </c>
      <c r="AP214" s="17">
        <v>702</v>
      </c>
      <c r="AQ214" s="17">
        <v>704</v>
      </c>
      <c r="AR214" s="17">
        <v>704</v>
      </c>
      <c r="AS214" s="17">
        <v>707</v>
      </c>
      <c r="AT214" s="17">
        <v>713</v>
      </c>
      <c r="AU214" s="17">
        <v>721</v>
      </c>
      <c r="AV214" s="17">
        <v>723</v>
      </c>
      <c r="AW214" s="17">
        <v>723</v>
      </c>
      <c r="AX214" s="17">
        <v>723</v>
      </c>
      <c r="AY214" s="17">
        <v>736</v>
      </c>
      <c r="AZ214" s="17">
        <v>740</v>
      </c>
      <c r="BA214" s="17">
        <v>752</v>
      </c>
      <c r="BB214" s="17">
        <v>760</v>
      </c>
      <c r="BC214" s="17">
        <v>760</v>
      </c>
      <c r="BD214" s="17">
        <v>760</v>
      </c>
      <c r="BE214" s="17">
        <v>760</v>
      </c>
      <c r="BF214" s="17">
        <v>760</v>
      </c>
      <c r="BG214" s="17">
        <v>760</v>
      </c>
      <c r="BH214" s="17">
        <v>760</v>
      </c>
      <c r="BI214" s="17">
        <v>760</v>
      </c>
      <c r="BJ214" s="17">
        <v>760</v>
      </c>
      <c r="BK214" s="17">
        <v>761</v>
      </c>
      <c r="BL214" s="17">
        <v>761</v>
      </c>
      <c r="BM214" s="17">
        <v>761</v>
      </c>
      <c r="BN214" s="17">
        <v>767</v>
      </c>
      <c r="BO214" s="17">
        <v>767</v>
      </c>
      <c r="BP214" s="17">
        <v>785</v>
      </c>
      <c r="BQ214" s="17">
        <v>807</v>
      </c>
      <c r="BR214" s="17">
        <v>838</v>
      </c>
      <c r="BS214" s="17">
        <v>849</v>
      </c>
      <c r="BT214" s="17">
        <v>872</v>
      </c>
      <c r="BU214" s="17">
        <v>901</v>
      </c>
      <c r="BV214" s="17">
        <v>927</v>
      </c>
      <c r="BW214" s="17">
        <v>932</v>
      </c>
      <c r="BX214" s="17">
        <v>945</v>
      </c>
      <c r="BY214" s="17">
        <v>957</v>
      </c>
      <c r="BZ214" s="17">
        <v>975</v>
      </c>
      <c r="CA214" s="17">
        <v>1011</v>
      </c>
      <c r="CB214" s="17">
        <v>1030</v>
      </c>
      <c r="CC214" s="17">
        <v>1044</v>
      </c>
      <c r="CD214" s="17">
        <v>1072</v>
      </c>
      <c r="CE214" s="17">
        <v>1095</v>
      </c>
      <c r="CF214" s="17">
        <v>1114</v>
      </c>
      <c r="CG214" s="17">
        <v>1136</v>
      </c>
      <c r="CH214" s="17">
        <v>1158</v>
      </c>
      <c r="CI214" s="17">
        <v>1176</v>
      </c>
      <c r="CJ214" s="17">
        <v>1199</v>
      </c>
      <c r="CK214" s="17">
        <v>1222</v>
      </c>
      <c r="CL214" s="17">
        <v>1245</v>
      </c>
      <c r="CM214" s="17">
        <v>1267</v>
      </c>
      <c r="CN214" s="17">
        <v>1295</v>
      </c>
      <c r="CO214" s="17">
        <v>1322</v>
      </c>
      <c r="CP214" s="17">
        <v>1337</v>
      </c>
      <c r="CQ214" s="17">
        <v>1339</v>
      </c>
      <c r="CR214" s="17">
        <v>1339</v>
      </c>
      <c r="CS214" s="17">
        <v>1356</v>
      </c>
      <c r="CT214" s="17">
        <v>1398</v>
      </c>
      <c r="CU214" s="17">
        <v>1407</v>
      </c>
      <c r="CV214" s="17">
        <v>1407</v>
      </c>
      <c r="CW214" s="17">
        <v>1407</v>
      </c>
      <c r="CX214" s="17">
        <v>1407</v>
      </c>
      <c r="CY214" s="17">
        <v>1407</v>
      </c>
      <c r="CZ214" s="17">
        <v>1407</v>
      </c>
      <c r="DA214" s="17">
        <v>1407</v>
      </c>
      <c r="DB214" s="17">
        <v>1407</v>
      </c>
      <c r="DC214" s="17">
        <v>1411</v>
      </c>
      <c r="DD214" s="17">
        <v>1411</v>
      </c>
      <c r="DE214" s="17">
        <v>1411</v>
      </c>
      <c r="DF214" s="17">
        <v>1413</v>
      </c>
      <c r="DG214" s="17">
        <v>1420</v>
      </c>
      <c r="DH214" s="17">
        <v>1428</v>
      </c>
      <c r="DI214" s="17">
        <v>1428</v>
      </c>
      <c r="DJ214" s="17">
        <v>1428</v>
      </c>
      <c r="DK214" s="17">
        <v>1428</v>
      </c>
      <c r="DL214" s="17">
        <v>1428</v>
      </c>
      <c r="DM214" s="17">
        <v>1428</v>
      </c>
      <c r="DN214" s="17">
        <v>1428</v>
      </c>
      <c r="DO214" s="17">
        <v>1428</v>
      </c>
      <c r="DP214" s="17">
        <v>1428</v>
      </c>
      <c r="DQ214" s="17">
        <v>1428</v>
      </c>
      <c r="DR214" s="17">
        <v>1428</v>
      </c>
      <c r="DS214" s="17">
        <v>1428</v>
      </c>
      <c r="DT214" s="17">
        <v>1431</v>
      </c>
      <c r="DU214" s="17">
        <v>1436</v>
      </c>
      <c r="DV214" s="17">
        <v>1436</v>
      </c>
      <c r="DW214" s="17">
        <v>1436</v>
      </c>
      <c r="DX214" s="17">
        <v>1436</v>
      </c>
      <c r="DY214" s="17">
        <v>1438</v>
      </c>
      <c r="DZ214" s="17">
        <v>1438</v>
      </c>
      <c r="EA214" s="17">
        <v>1438</v>
      </c>
      <c r="EB214" s="17">
        <v>1438</v>
      </c>
      <c r="EC214" s="17">
        <v>1438</v>
      </c>
      <c r="ED214" s="17">
        <v>1462</v>
      </c>
      <c r="EE214" s="17">
        <v>1462</v>
      </c>
      <c r="EF214" s="17">
        <v>1462</v>
      </c>
      <c r="EG214" s="17">
        <v>1463</v>
      </c>
      <c r="EH214" s="17">
        <v>1476</v>
      </c>
      <c r="EI214" s="17">
        <v>1480</v>
      </c>
      <c r="EJ214" s="17">
        <v>1480</v>
      </c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/>
      <c r="JB214" s="7"/>
      <c r="JC214" s="7"/>
      <c r="JD214" s="7"/>
      <c r="JE214" s="7"/>
      <c r="JF214" s="7"/>
      <c r="JG214" s="7"/>
      <c r="JH214" s="7"/>
      <c r="JI214" s="7"/>
      <c r="JJ214" s="7"/>
      <c r="JK214" s="7"/>
      <c r="JL214" s="7"/>
      <c r="JM214" s="7"/>
      <c r="JN214" s="7"/>
      <c r="JO214" s="7"/>
      <c r="JP214" s="7"/>
      <c r="JQ214" s="7"/>
      <c r="JR214" s="7"/>
      <c r="JS214" s="7"/>
      <c r="JT214" s="7"/>
      <c r="JU214" s="7"/>
      <c r="JV214" s="7"/>
      <c r="JW214" s="7"/>
      <c r="JX214" s="7"/>
      <c r="JY214" s="7"/>
      <c r="JZ214" s="7"/>
      <c r="KA214" s="7"/>
      <c r="KB214" s="7"/>
      <c r="KC214" s="7"/>
      <c r="KD214" s="7"/>
      <c r="KE214" s="7"/>
      <c r="KF214" s="7"/>
      <c r="KG214" s="7"/>
      <c r="KH214" s="7"/>
      <c r="KI214" s="7"/>
      <c r="KJ214" s="7"/>
      <c r="KK214" s="7"/>
      <c r="KL214" s="7"/>
      <c r="KM214" s="7"/>
      <c r="KN214" s="7"/>
      <c r="KO214" s="7"/>
    </row>
    <row r="215" spans="1:301" x14ac:dyDescent="0.2">
      <c r="A215" s="5"/>
      <c r="B215" s="2">
        <v>65</v>
      </c>
      <c r="C215" s="2">
        <v>65</v>
      </c>
      <c r="D215" s="2">
        <v>65</v>
      </c>
      <c r="E215" s="2">
        <v>65</v>
      </c>
      <c r="F215" s="2">
        <v>65</v>
      </c>
      <c r="G215" s="2">
        <v>195</v>
      </c>
      <c r="H215" s="2">
        <v>195</v>
      </c>
      <c r="I215" s="2">
        <v>433</v>
      </c>
      <c r="J215" s="2">
        <v>433</v>
      </c>
      <c r="K215" s="2">
        <v>433</v>
      </c>
      <c r="L215" s="2">
        <v>433</v>
      </c>
      <c r="M215" s="2">
        <v>433</v>
      </c>
      <c r="N215" s="2">
        <v>433</v>
      </c>
      <c r="O215" s="2">
        <v>433</v>
      </c>
      <c r="P215" s="2">
        <v>433</v>
      </c>
      <c r="Q215" s="2">
        <v>433</v>
      </c>
      <c r="R215" s="2">
        <v>433</v>
      </c>
      <c r="S215" s="2">
        <v>433</v>
      </c>
      <c r="T215" s="18">
        <v>433</v>
      </c>
      <c r="U215" s="18">
        <v>433</v>
      </c>
      <c r="V215" s="18">
        <v>433</v>
      </c>
      <c r="W215" s="18">
        <v>433</v>
      </c>
      <c r="X215" s="18">
        <v>433</v>
      </c>
      <c r="Y215" s="18">
        <v>433</v>
      </c>
      <c r="Z215" s="18">
        <v>433</v>
      </c>
      <c r="AA215" s="18">
        <v>433</v>
      </c>
      <c r="AB215" s="18">
        <v>433</v>
      </c>
      <c r="AC215" s="18">
        <v>433</v>
      </c>
      <c r="AD215" s="18">
        <v>433</v>
      </c>
      <c r="AE215" s="18">
        <v>433</v>
      </c>
      <c r="AF215" s="18">
        <v>433</v>
      </c>
      <c r="AG215" s="18">
        <v>433</v>
      </c>
      <c r="AH215" s="18">
        <v>433</v>
      </c>
      <c r="AI215" s="18">
        <v>433</v>
      </c>
      <c r="AJ215" s="18">
        <v>433</v>
      </c>
      <c r="AK215" s="18">
        <v>433</v>
      </c>
      <c r="AL215" s="18">
        <v>433</v>
      </c>
      <c r="AM215" s="18">
        <v>433</v>
      </c>
      <c r="AN215" s="18">
        <v>433</v>
      </c>
      <c r="AO215" s="18">
        <v>433</v>
      </c>
      <c r="AP215" s="18">
        <v>433</v>
      </c>
      <c r="AQ215" s="18">
        <v>433</v>
      </c>
      <c r="AR215" s="18">
        <v>433</v>
      </c>
      <c r="AS215" s="18">
        <v>433</v>
      </c>
      <c r="AT215" s="18">
        <v>433</v>
      </c>
      <c r="AU215" s="18">
        <v>433</v>
      </c>
      <c r="AV215" s="18">
        <v>433</v>
      </c>
      <c r="AW215" s="18">
        <v>433</v>
      </c>
      <c r="AX215" s="18">
        <v>433</v>
      </c>
      <c r="AY215" s="18">
        <v>433</v>
      </c>
      <c r="AZ215" s="18">
        <v>433</v>
      </c>
      <c r="BA215" s="18">
        <v>433</v>
      </c>
      <c r="BB215" s="18">
        <v>433</v>
      </c>
      <c r="BC215" s="18">
        <v>433</v>
      </c>
      <c r="BD215" s="18">
        <v>433</v>
      </c>
      <c r="BE215" s="18">
        <v>433</v>
      </c>
      <c r="BF215" s="18">
        <v>433</v>
      </c>
      <c r="BG215" s="18">
        <v>433</v>
      </c>
      <c r="BH215" s="18">
        <v>433</v>
      </c>
      <c r="BI215" s="18">
        <v>433</v>
      </c>
      <c r="BJ215" s="18">
        <v>433</v>
      </c>
      <c r="BK215" s="18">
        <v>433</v>
      </c>
      <c r="BL215" s="18">
        <v>433</v>
      </c>
      <c r="BM215" s="18">
        <v>433</v>
      </c>
      <c r="BN215" s="18">
        <v>433</v>
      </c>
      <c r="BO215" s="18">
        <v>433</v>
      </c>
      <c r="BP215" s="18">
        <v>433</v>
      </c>
      <c r="BQ215" s="18">
        <v>433</v>
      </c>
      <c r="BR215" s="18">
        <v>433</v>
      </c>
      <c r="BS215" s="18">
        <v>433</v>
      </c>
      <c r="BT215" s="18">
        <v>433</v>
      </c>
      <c r="BU215" s="18">
        <v>433</v>
      </c>
      <c r="BV215" s="18">
        <v>433</v>
      </c>
      <c r="BW215" s="18">
        <v>433</v>
      </c>
      <c r="BX215" s="18">
        <v>433</v>
      </c>
      <c r="BY215" s="18">
        <v>433</v>
      </c>
      <c r="BZ215" s="18">
        <v>433</v>
      </c>
      <c r="CA215" s="18">
        <v>433</v>
      </c>
      <c r="CB215" s="18">
        <v>433</v>
      </c>
      <c r="CC215" s="18">
        <v>433</v>
      </c>
      <c r="CD215" s="18">
        <v>433</v>
      </c>
      <c r="CE215" s="18">
        <v>433</v>
      </c>
      <c r="CF215" s="18">
        <v>433</v>
      </c>
      <c r="CG215" s="18">
        <v>433</v>
      </c>
      <c r="CH215" s="18">
        <v>433</v>
      </c>
      <c r="CI215" s="18">
        <v>433</v>
      </c>
      <c r="CJ215" s="18">
        <v>433</v>
      </c>
      <c r="CK215" s="18">
        <v>433</v>
      </c>
      <c r="CL215" s="18">
        <v>433</v>
      </c>
      <c r="CM215" s="18">
        <v>433</v>
      </c>
      <c r="CN215" s="18">
        <v>433</v>
      </c>
      <c r="CO215" s="18">
        <v>433</v>
      </c>
      <c r="CP215" s="18">
        <v>433</v>
      </c>
      <c r="CQ215" s="18">
        <v>433</v>
      </c>
      <c r="CR215" s="18">
        <v>433</v>
      </c>
      <c r="CS215" s="18">
        <v>433</v>
      </c>
      <c r="CT215" s="18">
        <v>433</v>
      </c>
      <c r="CU215" s="18">
        <v>433</v>
      </c>
      <c r="CV215" s="18">
        <v>433</v>
      </c>
      <c r="CW215" s="18">
        <v>433</v>
      </c>
      <c r="CX215" s="18">
        <v>433</v>
      </c>
      <c r="CY215" s="18">
        <v>433</v>
      </c>
      <c r="CZ215" s="18">
        <v>433</v>
      </c>
      <c r="DA215" s="18">
        <v>433</v>
      </c>
      <c r="DB215" s="18">
        <v>433</v>
      </c>
      <c r="DC215" s="18">
        <v>433</v>
      </c>
      <c r="DD215" s="18">
        <v>433</v>
      </c>
      <c r="DE215" s="18">
        <v>433</v>
      </c>
      <c r="DF215" s="18">
        <v>433</v>
      </c>
      <c r="DG215" s="18">
        <v>433</v>
      </c>
      <c r="DH215" s="18">
        <v>433</v>
      </c>
      <c r="DI215" s="18">
        <v>433</v>
      </c>
      <c r="DJ215" s="18">
        <v>433</v>
      </c>
      <c r="DK215" s="18">
        <v>433</v>
      </c>
      <c r="DL215" s="18">
        <v>433</v>
      </c>
      <c r="DM215" s="18">
        <v>433</v>
      </c>
      <c r="DN215" s="18">
        <v>433</v>
      </c>
      <c r="DO215" s="18">
        <v>433</v>
      </c>
      <c r="DP215" s="18">
        <v>433</v>
      </c>
      <c r="DQ215" s="18">
        <v>433</v>
      </c>
      <c r="DR215" s="18">
        <v>433</v>
      </c>
      <c r="DS215" s="18">
        <v>433</v>
      </c>
      <c r="DT215" s="18">
        <v>433</v>
      </c>
      <c r="DU215" s="18">
        <v>433</v>
      </c>
      <c r="DV215" s="18">
        <v>433</v>
      </c>
      <c r="DW215" s="18">
        <v>433</v>
      </c>
      <c r="DX215" s="18">
        <v>433</v>
      </c>
      <c r="DY215" s="18">
        <v>433</v>
      </c>
      <c r="DZ215" s="18">
        <v>433</v>
      </c>
      <c r="EA215" s="18">
        <v>433</v>
      </c>
      <c r="EB215" s="18">
        <v>433</v>
      </c>
      <c r="EC215" s="18">
        <v>433</v>
      </c>
      <c r="ED215" s="18">
        <v>433</v>
      </c>
      <c r="EE215" s="18">
        <v>433</v>
      </c>
      <c r="EF215" s="18">
        <v>433</v>
      </c>
      <c r="EG215" s="18">
        <v>433</v>
      </c>
      <c r="EH215" s="18">
        <v>433</v>
      </c>
      <c r="EI215" s="18">
        <v>433</v>
      </c>
      <c r="EJ215" s="18">
        <v>433</v>
      </c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  <c r="JV215" s="2"/>
      <c r="JW215" s="2"/>
      <c r="JX215" s="2"/>
      <c r="JY215" s="2"/>
      <c r="JZ215" s="2"/>
      <c r="KA215" s="2"/>
      <c r="KB215" s="2"/>
      <c r="KC215" s="2"/>
      <c r="KD215" s="2"/>
      <c r="KE215" s="2"/>
      <c r="KF215" s="2"/>
      <c r="KG215" s="2"/>
      <c r="KH215" s="2"/>
      <c r="KI215" s="2"/>
      <c r="KJ215" s="2"/>
      <c r="KK215" s="2"/>
      <c r="KL215" s="2"/>
      <c r="KM215" s="2"/>
      <c r="KN215" s="2"/>
      <c r="KO215" s="2"/>
    </row>
    <row r="216" spans="1:301" ht="13.5" thickBot="1" x14ac:dyDescent="0.25">
      <c r="A216" s="10"/>
      <c r="B216" s="11">
        <f t="shared" ref="B216" si="2817">B215-B214</f>
        <v>20</v>
      </c>
      <c r="C216" s="11">
        <f t="shared" ref="C216:D216" si="2818">C215-C214</f>
        <v>20</v>
      </c>
      <c r="D216" s="11">
        <f t="shared" si="2818"/>
        <v>20</v>
      </c>
      <c r="E216" s="11">
        <f t="shared" ref="E216:F216" si="2819">E215-E214</f>
        <v>20</v>
      </c>
      <c r="F216" s="11">
        <f t="shared" si="2819"/>
        <v>20</v>
      </c>
      <c r="G216" s="11">
        <f t="shared" ref="G216:L216" si="2820">G215-G214</f>
        <v>81</v>
      </c>
      <c r="H216" s="11">
        <f t="shared" si="2820"/>
        <v>31</v>
      </c>
      <c r="I216" s="11">
        <f t="shared" si="2820"/>
        <v>236</v>
      </c>
      <c r="J216" s="11">
        <f t="shared" si="2820"/>
        <v>201</v>
      </c>
      <c r="K216" s="11">
        <f t="shared" si="2820"/>
        <v>176</v>
      </c>
      <c r="L216" s="11">
        <f t="shared" si="2820"/>
        <v>161</v>
      </c>
      <c r="M216" s="11">
        <f t="shared" ref="M216:N216" si="2821">M215-M214</f>
        <v>161</v>
      </c>
      <c r="N216" s="11">
        <f t="shared" si="2821"/>
        <v>161</v>
      </c>
      <c r="O216" s="11">
        <f t="shared" ref="O216:P216" si="2822">O215-O214</f>
        <v>161</v>
      </c>
      <c r="P216" s="11">
        <f t="shared" si="2822"/>
        <v>142</v>
      </c>
      <c r="Q216" s="11">
        <f t="shared" ref="Q216:R216" si="2823">Q215-Q214</f>
        <v>124</v>
      </c>
      <c r="R216" s="11">
        <f t="shared" si="2823"/>
        <v>48</v>
      </c>
      <c r="S216" s="11">
        <f t="shared" ref="S216:T216" si="2824">S215-S214</f>
        <v>13</v>
      </c>
      <c r="T216" s="23">
        <f t="shared" si="2824"/>
        <v>-23</v>
      </c>
      <c r="U216" s="23">
        <f t="shared" ref="U216:V216" si="2825">U215-U214</f>
        <v>-54</v>
      </c>
      <c r="V216" s="23">
        <f t="shared" si="2825"/>
        <v>-91</v>
      </c>
      <c r="W216" s="23">
        <f t="shared" ref="W216:X216" si="2826">W215-W214</f>
        <v>-126</v>
      </c>
      <c r="X216" s="23">
        <f t="shared" si="2826"/>
        <v>-144</v>
      </c>
      <c r="Y216" s="23">
        <f t="shared" ref="Y216:Z216" si="2827">Y215-Y214</f>
        <v>-169</v>
      </c>
      <c r="Z216" s="23">
        <f t="shared" si="2827"/>
        <v>-183</v>
      </c>
      <c r="AA216" s="23">
        <f t="shared" ref="AA216:AB216" si="2828">AA215-AA214</f>
        <v>-183</v>
      </c>
      <c r="AB216" s="23">
        <f t="shared" si="2828"/>
        <v>-183</v>
      </c>
      <c r="AC216" s="23">
        <f t="shared" ref="AC216:AD216" si="2829">AC215-AC214</f>
        <v>-190</v>
      </c>
      <c r="AD216" s="23">
        <f t="shared" si="2829"/>
        <v>-190</v>
      </c>
      <c r="AE216" s="23">
        <f t="shared" ref="AE216:AF216" si="2830">AE215-AE214</f>
        <v>-190</v>
      </c>
      <c r="AF216" s="23">
        <f t="shared" si="2830"/>
        <v>-190</v>
      </c>
      <c r="AG216" s="23">
        <f t="shared" ref="AG216:AH216" si="2831">AG215-AG214</f>
        <v>-190</v>
      </c>
      <c r="AH216" s="23">
        <f t="shared" si="2831"/>
        <v>-190</v>
      </c>
      <c r="AI216" s="23">
        <f t="shared" ref="AI216:AJ216" si="2832">AI215-AI214</f>
        <v>-190</v>
      </c>
      <c r="AJ216" s="23">
        <f t="shared" si="2832"/>
        <v>-201</v>
      </c>
      <c r="AK216" s="23">
        <f t="shared" ref="AK216:AL216" si="2833">AK215-AK214</f>
        <v>-221</v>
      </c>
      <c r="AL216" s="23">
        <f t="shared" si="2833"/>
        <v>-232</v>
      </c>
      <c r="AM216" s="23">
        <f t="shared" ref="AM216:AN216" si="2834">AM215-AM214</f>
        <v>-253</v>
      </c>
      <c r="AN216" s="23">
        <f t="shared" si="2834"/>
        <v>-260</v>
      </c>
      <c r="AO216" s="23">
        <f t="shared" ref="AO216:AP216" si="2835">AO215-AO214</f>
        <v>-269</v>
      </c>
      <c r="AP216" s="23">
        <f t="shared" si="2835"/>
        <v>-269</v>
      </c>
      <c r="AQ216" s="23">
        <f t="shared" ref="AQ216:AR216" si="2836">AQ215-AQ214</f>
        <v>-271</v>
      </c>
      <c r="AR216" s="23">
        <f t="shared" si="2836"/>
        <v>-271</v>
      </c>
      <c r="AS216" s="23">
        <f t="shared" ref="AS216:AT216" si="2837">AS215-AS214</f>
        <v>-274</v>
      </c>
      <c r="AT216" s="23">
        <f t="shared" si="2837"/>
        <v>-280</v>
      </c>
      <c r="AU216" s="23">
        <f t="shared" ref="AU216" si="2838">AU215-AU214</f>
        <v>-288</v>
      </c>
      <c r="AV216" s="23">
        <f t="shared" ref="AV216:AW216" si="2839">AV215-AV214</f>
        <v>-290</v>
      </c>
      <c r="AW216" s="23">
        <f t="shared" si="2839"/>
        <v>-290</v>
      </c>
      <c r="AX216" s="23">
        <f t="shared" ref="AX216:AY216" si="2840">AX215-AX214</f>
        <v>-290</v>
      </c>
      <c r="AY216" s="23">
        <f t="shared" si="2840"/>
        <v>-303</v>
      </c>
      <c r="AZ216" s="23">
        <f t="shared" ref="AZ216:BA216" si="2841">AZ215-AZ214</f>
        <v>-307</v>
      </c>
      <c r="BA216" s="23">
        <f t="shared" si="2841"/>
        <v>-319</v>
      </c>
      <c r="BB216" s="23">
        <f t="shared" ref="BB216:BC216" si="2842">BB215-BB214</f>
        <v>-327</v>
      </c>
      <c r="BC216" s="23">
        <f t="shared" si="2842"/>
        <v>-327</v>
      </c>
      <c r="BD216" s="23">
        <f t="shared" ref="BD216:BE216" si="2843">BD215-BD214</f>
        <v>-327</v>
      </c>
      <c r="BE216" s="23">
        <f t="shared" si="2843"/>
        <v>-327</v>
      </c>
      <c r="BF216" s="23">
        <f t="shared" ref="BF216:BG216" si="2844">BF215-BF214</f>
        <v>-327</v>
      </c>
      <c r="BG216" s="23">
        <f t="shared" si="2844"/>
        <v>-327</v>
      </c>
      <c r="BH216" s="23">
        <f t="shared" ref="BH216:BI216" si="2845">BH215-BH214</f>
        <v>-327</v>
      </c>
      <c r="BI216" s="23">
        <f t="shared" si="2845"/>
        <v>-327</v>
      </c>
      <c r="BJ216" s="23">
        <f t="shared" ref="BJ216:BK216" si="2846">BJ215-BJ214</f>
        <v>-327</v>
      </c>
      <c r="BK216" s="23">
        <f t="shared" si="2846"/>
        <v>-328</v>
      </c>
      <c r="BL216" s="23">
        <f t="shared" ref="BL216:BM216" si="2847">BL215-BL214</f>
        <v>-328</v>
      </c>
      <c r="BM216" s="23">
        <f t="shared" si="2847"/>
        <v>-328</v>
      </c>
      <c r="BN216" s="23">
        <f t="shared" ref="BN216:BO216" si="2848">BN215-BN214</f>
        <v>-334</v>
      </c>
      <c r="BO216" s="23">
        <f t="shared" si="2848"/>
        <v>-334</v>
      </c>
      <c r="BP216" s="23">
        <f t="shared" ref="BP216:BQ216" si="2849">BP215-BP214</f>
        <v>-352</v>
      </c>
      <c r="BQ216" s="23">
        <f t="shared" si="2849"/>
        <v>-374</v>
      </c>
      <c r="BR216" s="23">
        <f t="shared" ref="BR216:BS216" si="2850">BR215-BR214</f>
        <v>-405</v>
      </c>
      <c r="BS216" s="23">
        <f t="shared" si="2850"/>
        <v>-416</v>
      </c>
      <c r="BT216" s="23">
        <f t="shared" ref="BT216:BU216" si="2851">BT215-BT214</f>
        <v>-439</v>
      </c>
      <c r="BU216" s="23">
        <f t="shared" si="2851"/>
        <v>-468</v>
      </c>
      <c r="BV216" s="23">
        <f t="shared" ref="BV216:BW216" si="2852">BV215-BV214</f>
        <v>-494</v>
      </c>
      <c r="BW216" s="23">
        <f t="shared" si="2852"/>
        <v>-499</v>
      </c>
      <c r="BX216" s="23">
        <f t="shared" ref="BX216:BY216" si="2853">BX215-BX214</f>
        <v>-512</v>
      </c>
      <c r="BY216" s="23">
        <f t="shared" si="2853"/>
        <v>-524</v>
      </c>
      <c r="BZ216" s="23">
        <f t="shared" ref="BZ216:CA216" si="2854">BZ215-BZ214</f>
        <v>-542</v>
      </c>
      <c r="CA216" s="23">
        <f t="shared" si="2854"/>
        <v>-578</v>
      </c>
      <c r="CB216" s="23">
        <f t="shared" ref="CB216:CC216" si="2855">CB215-CB214</f>
        <v>-597</v>
      </c>
      <c r="CC216" s="23">
        <f t="shared" si="2855"/>
        <v>-611</v>
      </c>
      <c r="CD216" s="23">
        <f t="shared" ref="CD216:CE216" si="2856">CD215-CD214</f>
        <v>-639</v>
      </c>
      <c r="CE216" s="23">
        <f t="shared" si="2856"/>
        <v>-662</v>
      </c>
      <c r="CF216" s="23">
        <f t="shared" ref="CF216:CG216" si="2857">CF215-CF214</f>
        <v>-681</v>
      </c>
      <c r="CG216" s="23">
        <f t="shared" si="2857"/>
        <v>-703</v>
      </c>
      <c r="CH216" s="23">
        <f t="shared" ref="CH216:CI216" si="2858">CH215-CH214</f>
        <v>-725</v>
      </c>
      <c r="CI216" s="23">
        <f t="shared" si="2858"/>
        <v>-743</v>
      </c>
      <c r="CJ216" s="23">
        <f t="shared" ref="CJ216:CK216" si="2859">CJ215-CJ214</f>
        <v>-766</v>
      </c>
      <c r="CK216" s="23">
        <f t="shared" si="2859"/>
        <v>-789</v>
      </c>
      <c r="CL216" s="23">
        <f t="shared" ref="CL216:CM216" si="2860">CL215-CL214</f>
        <v>-812</v>
      </c>
      <c r="CM216" s="23">
        <f t="shared" si="2860"/>
        <v>-834</v>
      </c>
      <c r="CN216" s="23">
        <f t="shared" ref="CN216:CO216" si="2861">CN215-CN214</f>
        <v>-862</v>
      </c>
      <c r="CO216" s="23">
        <f t="shared" si="2861"/>
        <v>-889</v>
      </c>
      <c r="CP216" s="23">
        <f t="shared" ref="CP216:CQ216" si="2862">CP215-CP214</f>
        <v>-904</v>
      </c>
      <c r="CQ216" s="23">
        <f t="shared" si="2862"/>
        <v>-906</v>
      </c>
      <c r="CR216" s="23">
        <f t="shared" ref="CR216:CS216" si="2863">CR215-CR214</f>
        <v>-906</v>
      </c>
      <c r="CS216" s="23">
        <f t="shared" si="2863"/>
        <v>-923</v>
      </c>
      <c r="CT216" s="23">
        <f t="shared" ref="CT216" si="2864">CT215-CT214</f>
        <v>-965</v>
      </c>
      <c r="CU216" s="23">
        <f t="shared" ref="CU216:CV216" si="2865">CU215-CU214</f>
        <v>-974</v>
      </c>
      <c r="CV216" s="23">
        <f t="shared" si="2865"/>
        <v>-974</v>
      </c>
      <c r="CW216" s="23">
        <f t="shared" ref="CW216:CX216" si="2866">CW215-CW214</f>
        <v>-974</v>
      </c>
      <c r="CX216" s="23">
        <f t="shared" si="2866"/>
        <v>-974</v>
      </c>
      <c r="CY216" s="23">
        <f t="shared" ref="CY216:CZ216" si="2867">CY215-CY214</f>
        <v>-974</v>
      </c>
      <c r="CZ216" s="23">
        <f t="shared" si="2867"/>
        <v>-974</v>
      </c>
      <c r="DA216" s="23">
        <f t="shared" ref="DA216:DB216" si="2868">DA215-DA214</f>
        <v>-974</v>
      </c>
      <c r="DB216" s="23">
        <f t="shared" si="2868"/>
        <v>-974</v>
      </c>
      <c r="DC216" s="23">
        <f t="shared" ref="DC216:DD216" si="2869">DC215-DC214</f>
        <v>-978</v>
      </c>
      <c r="DD216" s="23">
        <f t="shared" si="2869"/>
        <v>-978</v>
      </c>
      <c r="DE216" s="23">
        <f t="shared" ref="DE216:DF216" si="2870">DE215-DE214</f>
        <v>-978</v>
      </c>
      <c r="DF216" s="23">
        <f t="shared" si="2870"/>
        <v>-980</v>
      </c>
      <c r="DG216" s="23">
        <f t="shared" ref="DG216:DH216" si="2871">DG215-DG214</f>
        <v>-987</v>
      </c>
      <c r="DH216" s="23">
        <f t="shared" si="2871"/>
        <v>-995</v>
      </c>
      <c r="DI216" s="23">
        <f t="shared" ref="DI216:DJ216" si="2872">DI215-DI214</f>
        <v>-995</v>
      </c>
      <c r="DJ216" s="23">
        <f t="shared" si="2872"/>
        <v>-995</v>
      </c>
      <c r="DK216" s="23">
        <f t="shared" ref="DK216:DL216" si="2873">DK215-DK214</f>
        <v>-995</v>
      </c>
      <c r="DL216" s="23">
        <f t="shared" si="2873"/>
        <v>-995</v>
      </c>
      <c r="DM216" s="23">
        <f t="shared" ref="DM216:DN216" si="2874">DM215-DM214</f>
        <v>-995</v>
      </c>
      <c r="DN216" s="23">
        <f t="shared" si="2874"/>
        <v>-995</v>
      </c>
      <c r="DO216" s="23">
        <f t="shared" ref="DO216:DP216" si="2875">DO215-DO214</f>
        <v>-995</v>
      </c>
      <c r="DP216" s="23">
        <f t="shared" si="2875"/>
        <v>-995</v>
      </c>
      <c r="DQ216" s="23">
        <f t="shared" ref="DQ216:DR216" si="2876">DQ215-DQ214</f>
        <v>-995</v>
      </c>
      <c r="DR216" s="23">
        <f t="shared" si="2876"/>
        <v>-995</v>
      </c>
      <c r="DS216" s="23">
        <f t="shared" ref="DS216:DT216" si="2877">DS215-DS214</f>
        <v>-995</v>
      </c>
      <c r="DT216" s="23">
        <f t="shared" si="2877"/>
        <v>-998</v>
      </c>
      <c r="DU216" s="23">
        <f t="shared" ref="DU216:DV216" si="2878">DU215-DU214</f>
        <v>-1003</v>
      </c>
      <c r="DV216" s="23">
        <f t="shared" si="2878"/>
        <v>-1003</v>
      </c>
      <c r="DW216" s="23">
        <f t="shared" ref="DW216:DX216" si="2879">DW215-DW214</f>
        <v>-1003</v>
      </c>
      <c r="DX216" s="23">
        <f t="shared" si="2879"/>
        <v>-1003</v>
      </c>
      <c r="DY216" s="23">
        <f t="shared" ref="DY216:DZ216" si="2880">DY215-DY214</f>
        <v>-1005</v>
      </c>
      <c r="DZ216" s="23">
        <f t="shared" si="2880"/>
        <v>-1005</v>
      </c>
      <c r="EA216" s="23">
        <f t="shared" ref="EA216:EB216" si="2881">EA215-EA214</f>
        <v>-1005</v>
      </c>
      <c r="EB216" s="23">
        <f t="shared" si="2881"/>
        <v>-1005</v>
      </c>
      <c r="EC216" s="23">
        <f t="shared" ref="EC216:KH216" si="2882">EC215-EC214</f>
        <v>-1005</v>
      </c>
      <c r="ED216" s="23">
        <f t="shared" ref="ED216:EE216" si="2883">ED215-ED214</f>
        <v>-1029</v>
      </c>
      <c r="EE216" s="23">
        <f t="shared" si="2883"/>
        <v>-1029</v>
      </c>
      <c r="EF216" s="23">
        <f t="shared" ref="EF216:EG216" si="2884">EF215-EF214</f>
        <v>-1029</v>
      </c>
      <c r="EG216" s="23">
        <f t="shared" si="2884"/>
        <v>-1030</v>
      </c>
      <c r="EH216" s="23">
        <f t="shared" ref="EH216:EI216" si="2885">EH215-EH214</f>
        <v>-1043</v>
      </c>
      <c r="EI216" s="23">
        <f t="shared" si="2885"/>
        <v>-1047</v>
      </c>
      <c r="EJ216" s="23">
        <f t="shared" ref="EJ216" si="2886">EJ215-EJ214</f>
        <v>-1047</v>
      </c>
      <c r="EK216" s="11">
        <f t="shared" ref="EK216:FS216" si="2887">EK215-EK214</f>
        <v>0</v>
      </c>
      <c r="EL216" s="11">
        <f t="shared" si="2887"/>
        <v>0</v>
      </c>
      <c r="EM216" s="11">
        <f t="shared" si="2887"/>
        <v>0</v>
      </c>
      <c r="EN216" s="11">
        <f t="shared" si="2887"/>
        <v>0</v>
      </c>
      <c r="EO216" s="11">
        <f t="shared" si="2887"/>
        <v>0</v>
      </c>
      <c r="EP216" s="11">
        <f t="shared" si="2887"/>
        <v>0</v>
      </c>
      <c r="EQ216" s="11">
        <f t="shared" si="2887"/>
        <v>0</v>
      </c>
      <c r="ER216" s="11">
        <f t="shared" si="2887"/>
        <v>0</v>
      </c>
      <c r="ES216" s="11">
        <f t="shared" si="2887"/>
        <v>0</v>
      </c>
      <c r="ET216" s="11">
        <f t="shared" si="2887"/>
        <v>0</v>
      </c>
      <c r="EU216" s="11">
        <f t="shared" si="2887"/>
        <v>0</v>
      </c>
      <c r="EV216" s="11">
        <f t="shared" si="2887"/>
        <v>0</v>
      </c>
      <c r="EW216" s="11">
        <f t="shared" si="2887"/>
        <v>0</v>
      </c>
      <c r="EX216" s="11">
        <f t="shared" si="2887"/>
        <v>0</v>
      </c>
      <c r="EY216" s="11">
        <f t="shared" si="2887"/>
        <v>0</v>
      </c>
      <c r="EZ216" s="11">
        <f t="shared" si="2887"/>
        <v>0</v>
      </c>
      <c r="FA216" s="11">
        <f t="shared" si="2887"/>
        <v>0</v>
      </c>
      <c r="FB216" s="11">
        <f t="shared" si="2887"/>
        <v>0</v>
      </c>
      <c r="FC216" s="11">
        <f t="shared" si="2887"/>
        <v>0</v>
      </c>
      <c r="FD216" s="11">
        <f t="shared" si="2887"/>
        <v>0</v>
      </c>
      <c r="FE216" s="11">
        <f t="shared" si="2887"/>
        <v>0</v>
      </c>
      <c r="FF216" s="11">
        <f t="shared" si="2887"/>
        <v>0</v>
      </c>
      <c r="FG216" s="11">
        <f t="shared" si="2887"/>
        <v>0</v>
      </c>
      <c r="FH216" s="11">
        <f t="shared" si="2887"/>
        <v>0</v>
      </c>
      <c r="FI216" s="11">
        <f t="shared" si="2887"/>
        <v>0</v>
      </c>
      <c r="FJ216" s="11">
        <f t="shared" si="2887"/>
        <v>0</v>
      </c>
      <c r="FK216" s="11">
        <f t="shared" si="2887"/>
        <v>0</v>
      </c>
      <c r="FL216" s="11">
        <f t="shared" si="2887"/>
        <v>0</v>
      </c>
      <c r="FM216" s="11">
        <f t="shared" si="2887"/>
        <v>0</v>
      </c>
      <c r="FN216" s="11">
        <f t="shared" si="2887"/>
        <v>0</v>
      </c>
      <c r="FO216" s="11">
        <f t="shared" si="2887"/>
        <v>0</v>
      </c>
      <c r="FP216" s="11">
        <f t="shared" si="2887"/>
        <v>0</v>
      </c>
      <c r="FQ216" s="11">
        <f t="shared" si="2887"/>
        <v>0</v>
      </c>
      <c r="FR216" s="11">
        <f t="shared" si="2887"/>
        <v>0</v>
      </c>
      <c r="FS216" s="11">
        <f t="shared" si="2887"/>
        <v>0</v>
      </c>
      <c r="FT216" s="11">
        <f t="shared" si="2882"/>
        <v>0</v>
      </c>
      <c r="FU216" s="11">
        <f t="shared" si="2882"/>
        <v>0</v>
      </c>
      <c r="FV216" s="11">
        <f t="shared" si="2882"/>
        <v>0</v>
      </c>
      <c r="FW216" s="11">
        <f t="shared" si="2882"/>
        <v>0</v>
      </c>
      <c r="FX216" s="11">
        <f t="shared" si="2882"/>
        <v>0</v>
      </c>
      <c r="FY216" s="11">
        <f t="shared" si="2882"/>
        <v>0</v>
      </c>
      <c r="FZ216" s="11">
        <f t="shared" si="2882"/>
        <v>0</v>
      </c>
      <c r="GA216" s="11">
        <f t="shared" si="2882"/>
        <v>0</v>
      </c>
      <c r="GB216" s="11">
        <f t="shared" si="2882"/>
        <v>0</v>
      </c>
      <c r="GC216" s="11">
        <f t="shared" si="2882"/>
        <v>0</v>
      </c>
      <c r="GD216" s="11">
        <f t="shared" si="2882"/>
        <v>0</v>
      </c>
      <c r="GE216" s="11">
        <f t="shared" si="2882"/>
        <v>0</v>
      </c>
      <c r="GF216" s="11">
        <f t="shared" si="2882"/>
        <v>0</v>
      </c>
      <c r="GG216" s="11">
        <f t="shared" si="2882"/>
        <v>0</v>
      </c>
      <c r="GH216" s="11">
        <f t="shared" si="2882"/>
        <v>0</v>
      </c>
      <c r="GI216" s="11">
        <f t="shared" si="2882"/>
        <v>0</v>
      </c>
      <c r="GJ216" s="11">
        <f t="shared" si="2882"/>
        <v>0</v>
      </c>
      <c r="GK216" s="11">
        <f t="shared" si="2882"/>
        <v>0</v>
      </c>
      <c r="GL216" s="11">
        <f t="shared" si="2882"/>
        <v>0</v>
      </c>
      <c r="GM216" s="11">
        <f t="shared" si="2882"/>
        <v>0</v>
      </c>
      <c r="GN216" s="11">
        <f t="shared" si="2882"/>
        <v>0</v>
      </c>
      <c r="GO216" s="11">
        <f t="shared" si="2882"/>
        <v>0</v>
      </c>
      <c r="GP216" s="11">
        <f t="shared" si="2882"/>
        <v>0</v>
      </c>
      <c r="GQ216" s="11">
        <f t="shared" si="2882"/>
        <v>0</v>
      </c>
      <c r="GR216" s="11">
        <f t="shared" si="2882"/>
        <v>0</v>
      </c>
      <c r="GS216" s="11">
        <f t="shared" si="2882"/>
        <v>0</v>
      </c>
      <c r="GT216" s="11">
        <f t="shared" si="2882"/>
        <v>0</v>
      </c>
      <c r="GU216" s="11">
        <f t="shared" si="2882"/>
        <v>0</v>
      </c>
      <c r="GV216" s="11">
        <f t="shared" si="2882"/>
        <v>0</v>
      </c>
      <c r="GW216" s="11">
        <f t="shared" si="2882"/>
        <v>0</v>
      </c>
      <c r="GX216" s="11">
        <f t="shared" si="2882"/>
        <v>0</v>
      </c>
      <c r="GY216" s="11">
        <f t="shared" si="2882"/>
        <v>0</v>
      </c>
      <c r="GZ216" s="11">
        <f t="shared" si="2882"/>
        <v>0</v>
      </c>
      <c r="HA216" s="11">
        <f t="shared" si="2882"/>
        <v>0</v>
      </c>
      <c r="HB216" s="11">
        <f t="shared" si="2882"/>
        <v>0</v>
      </c>
      <c r="HC216" s="11">
        <f t="shared" si="2882"/>
        <v>0</v>
      </c>
      <c r="HD216" s="11">
        <f t="shared" si="2882"/>
        <v>0</v>
      </c>
      <c r="HE216" s="11">
        <f t="shared" si="2882"/>
        <v>0</v>
      </c>
      <c r="HF216" s="11">
        <f t="shared" si="2882"/>
        <v>0</v>
      </c>
      <c r="HG216" s="11">
        <f t="shared" si="2882"/>
        <v>0</v>
      </c>
      <c r="HH216" s="11">
        <f t="shared" si="2882"/>
        <v>0</v>
      </c>
      <c r="HI216" s="11">
        <f t="shared" si="2882"/>
        <v>0</v>
      </c>
      <c r="HJ216" s="11">
        <f t="shared" ref="HJ216:IY216" si="2888">HJ215-HJ214</f>
        <v>0</v>
      </c>
      <c r="HK216" s="11">
        <f t="shared" si="2888"/>
        <v>0</v>
      </c>
      <c r="HL216" s="11">
        <f t="shared" si="2888"/>
        <v>0</v>
      </c>
      <c r="HM216" s="11">
        <f t="shared" si="2888"/>
        <v>0</v>
      </c>
      <c r="HN216" s="11">
        <f t="shared" si="2888"/>
        <v>0</v>
      </c>
      <c r="HO216" s="11">
        <f t="shared" si="2888"/>
        <v>0</v>
      </c>
      <c r="HP216" s="11">
        <f t="shared" si="2888"/>
        <v>0</v>
      </c>
      <c r="HQ216" s="11">
        <f t="shared" si="2888"/>
        <v>0</v>
      </c>
      <c r="HR216" s="11">
        <f t="shared" si="2888"/>
        <v>0</v>
      </c>
      <c r="HS216" s="11">
        <f t="shared" si="2888"/>
        <v>0</v>
      </c>
      <c r="HT216" s="11">
        <f t="shared" si="2888"/>
        <v>0</v>
      </c>
      <c r="HU216" s="11">
        <f t="shared" si="2888"/>
        <v>0</v>
      </c>
      <c r="HV216" s="11">
        <f t="shared" si="2888"/>
        <v>0</v>
      </c>
      <c r="HW216" s="11">
        <f t="shared" si="2888"/>
        <v>0</v>
      </c>
      <c r="HX216" s="11">
        <f t="shared" si="2888"/>
        <v>0</v>
      </c>
      <c r="HY216" s="11">
        <f t="shared" si="2888"/>
        <v>0</v>
      </c>
      <c r="HZ216" s="11">
        <f t="shared" si="2888"/>
        <v>0</v>
      </c>
      <c r="IA216" s="11">
        <f t="shared" si="2888"/>
        <v>0</v>
      </c>
      <c r="IB216" s="11">
        <f t="shared" si="2888"/>
        <v>0</v>
      </c>
      <c r="IC216" s="11">
        <f t="shared" si="2888"/>
        <v>0</v>
      </c>
      <c r="ID216" s="11">
        <f t="shared" si="2888"/>
        <v>0</v>
      </c>
      <c r="IE216" s="11">
        <f t="shared" si="2888"/>
        <v>0</v>
      </c>
      <c r="IF216" s="11">
        <f t="shared" si="2888"/>
        <v>0</v>
      </c>
      <c r="IG216" s="11">
        <f t="shared" si="2888"/>
        <v>0</v>
      </c>
      <c r="IH216" s="11">
        <f t="shared" si="2888"/>
        <v>0</v>
      </c>
      <c r="II216" s="11">
        <f t="shared" si="2888"/>
        <v>0</v>
      </c>
      <c r="IJ216" s="11">
        <f t="shared" si="2888"/>
        <v>0</v>
      </c>
      <c r="IK216" s="11">
        <f t="shared" si="2888"/>
        <v>0</v>
      </c>
      <c r="IL216" s="11">
        <f t="shared" si="2888"/>
        <v>0</v>
      </c>
      <c r="IM216" s="11">
        <f t="shared" si="2888"/>
        <v>0</v>
      </c>
      <c r="IN216" s="11">
        <f t="shared" si="2888"/>
        <v>0</v>
      </c>
      <c r="IO216" s="11">
        <f t="shared" si="2888"/>
        <v>0</v>
      </c>
      <c r="IP216" s="11">
        <f t="shared" si="2888"/>
        <v>0</v>
      </c>
      <c r="IQ216" s="11">
        <f t="shared" si="2888"/>
        <v>0</v>
      </c>
      <c r="IR216" s="11">
        <f t="shared" si="2888"/>
        <v>0</v>
      </c>
      <c r="IS216" s="11">
        <f t="shared" si="2888"/>
        <v>0</v>
      </c>
      <c r="IT216" s="11">
        <f t="shared" si="2888"/>
        <v>0</v>
      </c>
      <c r="IU216" s="11">
        <f t="shared" si="2888"/>
        <v>0</v>
      </c>
      <c r="IV216" s="11">
        <f t="shared" si="2888"/>
        <v>0</v>
      </c>
      <c r="IW216" s="11">
        <f t="shared" si="2888"/>
        <v>0</v>
      </c>
      <c r="IX216" s="11">
        <f t="shared" si="2888"/>
        <v>0</v>
      </c>
      <c r="IY216" s="11">
        <f t="shared" si="2888"/>
        <v>0</v>
      </c>
      <c r="IZ216" s="11">
        <f t="shared" si="2882"/>
        <v>0</v>
      </c>
      <c r="JA216" s="11">
        <f t="shared" si="2882"/>
        <v>0</v>
      </c>
      <c r="JB216" s="11">
        <f t="shared" si="2882"/>
        <v>0</v>
      </c>
      <c r="JC216" s="11">
        <f t="shared" si="2882"/>
        <v>0</v>
      </c>
      <c r="JD216" s="11">
        <f t="shared" si="2882"/>
        <v>0</v>
      </c>
      <c r="JE216" s="11">
        <f t="shared" si="2882"/>
        <v>0</v>
      </c>
      <c r="JF216" s="11">
        <f t="shared" si="2882"/>
        <v>0</v>
      </c>
      <c r="JG216" s="11">
        <f t="shared" ref="JG216:JM216" si="2889">JG215-JG214</f>
        <v>0</v>
      </c>
      <c r="JH216" s="11">
        <f t="shared" si="2889"/>
        <v>0</v>
      </c>
      <c r="JI216" s="11">
        <f t="shared" si="2889"/>
        <v>0</v>
      </c>
      <c r="JJ216" s="11">
        <f t="shared" si="2889"/>
        <v>0</v>
      </c>
      <c r="JK216" s="11">
        <f t="shared" si="2889"/>
        <v>0</v>
      </c>
      <c r="JL216" s="11">
        <f t="shared" si="2889"/>
        <v>0</v>
      </c>
      <c r="JM216" s="11">
        <f t="shared" si="2889"/>
        <v>0</v>
      </c>
      <c r="JN216" s="11">
        <f t="shared" si="2882"/>
        <v>0</v>
      </c>
      <c r="JO216" s="11">
        <f t="shared" si="2882"/>
        <v>0</v>
      </c>
      <c r="JP216" s="11">
        <f t="shared" si="2882"/>
        <v>0</v>
      </c>
      <c r="JQ216" s="11">
        <f t="shared" si="2882"/>
        <v>0</v>
      </c>
      <c r="JR216" s="11">
        <f t="shared" si="2882"/>
        <v>0</v>
      </c>
      <c r="JS216" s="11">
        <f t="shared" si="2882"/>
        <v>0</v>
      </c>
      <c r="JT216" s="11">
        <f t="shared" si="2882"/>
        <v>0</v>
      </c>
      <c r="JU216" s="11">
        <f t="shared" ref="JU216:KA216" si="2890">JU215-JU214</f>
        <v>0</v>
      </c>
      <c r="JV216" s="11">
        <f t="shared" si="2890"/>
        <v>0</v>
      </c>
      <c r="JW216" s="11">
        <f t="shared" si="2890"/>
        <v>0</v>
      </c>
      <c r="JX216" s="11">
        <f t="shared" si="2890"/>
        <v>0</v>
      </c>
      <c r="JY216" s="11">
        <f t="shared" si="2890"/>
        <v>0</v>
      </c>
      <c r="JZ216" s="11">
        <f t="shared" si="2890"/>
        <v>0</v>
      </c>
      <c r="KA216" s="11">
        <f t="shared" si="2890"/>
        <v>0</v>
      </c>
      <c r="KB216" s="11">
        <f t="shared" si="2882"/>
        <v>0</v>
      </c>
      <c r="KC216" s="11">
        <f t="shared" si="2882"/>
        <v>0</v>
      </c>
      <c r="KD216" s="11">
        <f t="shared" si="2882"/>
        <v>0</v>
      </c>
      <c r="KE216" s="11">
        <f t="shared" si="2882"/>
        <v>0</v>
      </c>
      <c r="KF216" s="11">
        <f t="shared" si="2882"/>
        <v>0</v>
      </c>
      <c r="KG216" s="11">
        <f t="shared" si="2882"/>
        <v>0</v>
      </c>
      <c r="KH216" s="11">
        <f t="shared" si="2882"/>
        <v>0</v>
      </c>
      <c r="KI216" s="11">
        <f t="shared" ref="KI216:KK216" si="2891">KI215-KI214</f>
        <v>0</v>
      </c>
      <c r="KJ216" s="11">
        <f t="shared" si="2891"/>
        <v>0</v>
      </c>
      <c r="KK216" s="11">
        <f t="shared" si="2891"/>
        <v>0</v>
      </c>
      <c r="KL216" s="11">
        <f t="shared" ref="KL216" si="2892">KL215-KL214</f>
        <v>0</v>
      </c>
      <c r="KM216" s="11">
        <f t="shared" ref="KM216:KO216" si="2893">KM215-KM214</f>
        <v>0</v>
      </c>
      <c r="KN216" s="11">
        <f t="shared" ref="KN216" si="2894">KN215-KN214</f>
        <v>0</v>
      </c>
      <c r="KO216" s="11">
        <f t="shared" si="2893"/>
        <v>0</v>
      </c>
    </row>
    <row r="217" spans="1:301" ht="13.5" thickTop="1" x14ac:dyDescent="0.2">
      <c r="A217" s="5" t="s">
        <v>34</v>
      </c>
      <c r="B217" s="8" t="s">
        <v>10</v>
      </c>
      <c r="C217" s="8" t="s">
        <v>10</v>
      </c>
      <c r="D217" s="8" t="s">
        <v>10</v>
      </c>
      <c r="E217" s="8" t="s">
        <v>10</v>
      </c>
      <c r="F217" s="15" t="s">
        <v>49</v>
      </c>
      <c r="G217" s="15" t="s">
        <v>49</v>
      </c>
      <c r="H217" s="15" t="s">
        <v>49</v>
      </c>
      <c r="I217" s="15" t="s">
        <v>49</v>
      </c>
      <c r="J217" s="15" t="s">
        <v>49</v>
      </c>
      <c r="K217" s="15" t="s">
        <v>49</v>
      </c>
      <c r="L217" s="15" t="s">
        <v>49</v>
      </c>
      <c r="M217" s="15" t="s">
        <v>49</v>
      </c>
      <c r="N217" s="15" t="s">
        <v>49</v>
      </c>
      <c r="O217" s="15" t="s">
        <v>49</v>
      </c>
      <c r="P217" s="15" t="s">
        <v>49</v>
      </c>
      <c r="Q217" s="15" t="s">
        <v>49</v>
      </c>
      <c r="R217" s="15" t="s">
        <v>49</v>
      </c>
      <c r="S217" s="15" t="s">
        <v>49</v>
      </c>
      <c r="T217" s="15" t="s">
        <v>49</v>
      </c>
      <c r="U217" s="15" t="s">
        <v>49</v>
      </c>
      <c r="V217" s="15" t="s">
        <v>49</v>
      </c>
      <c r="W217" s="15" t="s">
        <v>49</v>
      </c>
      <c r="X217" s="15" t="s">
        <v>49</v>
      </c>
      <c r="Y217" s="15" t="s">
        <v>49</v>
      </c>
      <c r="Z217" s="15" t="s">
        <v>49</v>
      </c>
      <c r="AA217" s="15" t="s">
        <v>49</v>
      </c>
      <c r="AB217" s="15" t="s">
        <v>49</v>
      </c>
      <c r="AC217" s="15" t="s">
        <v>49</v>
      </c>
      <c r="AD217" s="15" t="s">
        <v>49</v>
      </c>
      <c r="AE217" s="15" t="s">
        <v>49</v>
      </c>
      <c r="AF217" s="15" t="s">
        <v>49</v>
      </c>
      <c r="AG217" s="15" t="s">
        <v>49</v>
      </c>
      <c r="AH217" s="15" t="s">
        <v>49</v>
      </c>
      <c r="AI217" s="15" t="s">
        <v>49</v>
      </c>
      <c r="AJ217" s="15" t="s">
        <v>49</v>
      </c>
      <c r="AK217" s="15" t="s">
        <v>49</v>
      </c>
      <c r="AL217" s="15" t="s">
        <v>49</v>
      </c>
      <c r="AM217" s="15" t="s">
        <v>49</v>
      </c>
      <c r="AN217" s="15" t="s">
        <v>49</v>
      </c>
      <c r="AO217" s="15" t="s">
        <v>49</v>
      </c>
      <c r="AP217" s="15" t="s">
        <v>49</v>
      </c>
      <c r="AQ217" s="15" t="s">
        <v>49</v>
      </c>
      <c r="AR217" s="15" t="s">
        <v>49</v>
      </c>
      <c r="AS217" s="15" t="s">
        <v>49</v>
      </c>
      <c r="AT217" s="15" t="s">
        <v>49</v>
      </c>
      <c r="AU217" s="15" t="s">
        <v>49</v>
      </c>
      <c r="AV217" s="15" t="s">
        <v>49</v>
      </c>
      <c r="AW217" s="15" t="s">
        <v>49</v>
      </c>
      <c r="AX217" s="15" t="s">
        <v>49</v>
      </c>
      <c r="AY217" s="15" t="s">
        <v>49</v>
      </c>
      <c r="AZ217" s="15" t="s">
        <v>49</v>
      </c>
      <c r="BA217" s="15" t="s">
        <v>49</v>
      </c>
      <c r="BB217" s="15" t="s">
        <v>49</v>
      </c>
      <c r="BC217" s="15" t="s">
        <v>49</v>
      </c>
      <c r="BD217" s="15" t="s">
        <v>49</v>
      </c>
      <c r="BE217" s="15" t="s">
        <v>49</v>
      </c>
      <c r="BF217" s="15" t="s">
        <v>49</v>
      </c>
      <c r="BG217" s="15" t="s">
        <v>49</v>
      </c>
      <c r="BH217" s="15" t="s">
        <v>49</v>
      </c>
      <c r="BI217" s="15" t="s">
        <v>49</v>
      </c>
      <c r="BJ217" s="15" t="s">
        <v>49</v>
      </c>
      <c r="BK217" s="15" t="s">
        <v>49</v>
      </c>
      <c r="BL217" s="15" t="s">
        <v>49</v>
      </c>
      <c r="BM217" s="15" t="s">
        <v>49</v>
      </c>
      <c r="BN217" s="15" t="s">
        <v>49</v>
      </c>
      <c r="BO217" s="15" t="s">
        <v>49</v>
      </c>
      <c r="BP217" s="15" t="s">
        <v>49</v>
      </c>
      <c r="BQ217" s="15" t="s">
        <v>49</v>
      </c>
      <c r="BR217" s="15" t="s">
        <v>49</v>
      </c>
      <c r="BS217" s="15" t="s">
        <v>49</v>
      </c>
      <c r="BT217" s="15" t="s">
        <v>49</v>
      </c>
      <c r="BU217" s="15" t="s">
        <v>49</v>
      </c>
      <c r="BV217" s="15" t="s">
        <v>49</v>
      </c>
      <c r="BW217" s="15" t="s">
        <v>49</v>
      </c>
      <c r="BX217" s="15" t="s">
        <v>49</v>
      </c>
      <c r="BY217" s="15" t="s">
        <v>49</v>
      </c>
      <c r="BZ217" s="15" t="s">
        <v>49</v>
      </c>
      <c r="CA217" s="15" t="s">
        <v>49</v>
      </c>
      <c r="CB217" s="15" t="s">
        <v>49</v>
      </c>
      <c r="CC217" s="15" t="s">
        <v>49</v>
      </c>
      <c r="CD217" s="15" t="s">
        <v>49</v>
      </c>
      <c r="CE217" s="15" t="s">
        <v>49</v>
      </c>
      <c r="CF217" s="15" t="s">
        <v>49</v>
      </c>
      <c r="CG217" s="15" t="s">
        <v>49</v>
      </c>
      <c r="CH217" s="15" t="s">
        <v>49</v>
      </c>
      <c r="CI217" s="15" t="s">
        <v>49</v>
      </c>
      <c r="CJ217" s="15" t="s">
        <v>49</v>
      </c>
      <c r="CK217" s="15" t="s">
        <v>49</v>
      </c>
      <c r="CL217" s="15" t="s">
        <v>49</v>
      </c>
      <c r="CM217" s="15" t="s">
        <v>49</v>
      </c>
      <c r="CN217" s="15" t="s">
        <v>49</v>
      </c>
      <c r="CO217" s="15" t="s">
        <v>49</v>
      </c>
      <c r="CP217" s="15" t="s">
        <v>49</v>
      </c>
      <c r="CQ217" s="15" t="s">
        <v>49</v>
      </c>
      <c r="CR217" s="15" t="s">
        <v>49</v>
      </c>
      <c r="CS217" s="15" t="s">
        <v>49</v>
      </c>
      <c r="CT217" s="15" t="s">
        <v>49</v>
      </c>
      <c r="CU217" s="15" t="s">
        <v>49</v>
      </c>
      <c r="CV217" s="15" t="s">
        <v>49</v>
      </c>
      <c r="CW217" s="15" t="s">
        <v>49</v>
      </c>
      <c r="CX217" s="15" t="s">
        <v>49</v>
      </c>
      <c r="CY217" s="15" t="s">
        <v>49</v>
      </c>
      <c r="CZ217" s="15" t="s">
        <v>49</v>
      </c>
      <c r="DA217" s="15" t="s">
        <v>49</v>
      </c>
      <c r="DB217" s="15" t="s">
        <v>49</v>
      </c>
      <c r="DC217" s="15" t="s">
        <v>49</v>
      </c>
      <c r="DD217" s="15" t="s">
        <v>49</v>
      </c>
      <c r="DE217" s="15" t="s">
        <v>49</v>
      </c>
      <c r="DF217" s="15" t="s">
        <v>49</v>
      </c>
      <c r="DG217" s="15" t="s">
        <v>49</v>
      </c>
      <c r="DH217" s="15" t="s">
        <v>49</v>
      </c>
      <c r="DI217" s="15" t="s">
        <v>49</v>
      </c>
      <c r="DJ217" s="15" t="s">
        <v>49</v>
      </c>
      <c r="DK217" s="15" t="s">
        <v>49</v>
      </c>
      <c r="DL217" s="15" t="s">
        <v>49</v>
      </c>
      <c r="DM217" s="15" t="s">
        <v>49</v>
      </c>
      <c r="DN217" s="15" t="s">
        <v>49</v>
      </c>
      <c r="DO217" s="15" t="s">
        <v>49</v>
      </c>
      <c r="DP217" s="15" t="s">
        <v>49</v>
      </c>
      <c r="DQ217" s="15" t="s">
        <v>49</v>
      </c>
      <c r="DR217" s="15" t="s">
        <v>49</v>
      </c>
      <c r="DS217" s="15" t="s">
        <v>49</v>
      </c>
      <c r="DT217" s="15" t="s">
        <v>49</v>
      </c>
      <c r="DU217" s="15" t="s">
        <v>49</v>
      </c>
      <c r="DV217" s="15" t="s">
        <v>49</v>
      </c>
      <c r="DW217" s="15" t="s">
        <v>49</v>
      </c>
      <c r="DX217" s="15" t="s">
        <v>49</v>
      </c>
      <c r="DY217" s="15" t="s">
        <v>49</v>
      </c>
      <c r="DZ217" s="15" t="s">
        <v>49</v>
      </c>
      <c r="EA217" s="15" t="s">
        <v>49</v>
      </c>
      <c r="EB217" s="15" t="s">
        <v>49</v>
      </c>
      <c r="EC217" s="15" t="s">
        <v>49</v>
      </c>
      <c r="ED217" s="15" t="s">
        <v>49</v>
      </c>
      <c r="EE217" s="15" t="s">
        <v>49</v>
      </c>
      <c r="EF217" s="15" t="s">
        <v>49</v>
      </c>
      <c r="EG217" s="15" t="s">
        <v>49</v>
      </c>
      <c r="EH217" s="15" t="s">
        <v>49</v>
      </c>
      <c r="EI217" s="15" t="s">
        <v>49</v>
      </c>
      <c r="EJ217" s="15" t="s">
        <v>49</v>
      </c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  <c r="IW217" s="9"/>
      <c r="IX217" s="9"/>
      <c r="IY217" s="9"/>
      <c r="IZ217" s="9"/>
      <c r="JA217" s="9"/>
      <c r="JB217" s="9"/>
      <c r="JC217" s="9"/>
      <c r="JD217" s="9"/>
      <c r="JE217" s="9"/>
      <c r="JF217" s="9"/>
      <c r="JG217" s="9"/>
      <c r="JH217" s="9"/>
      <c r="JI217" s="9"/>
      <c r="JJ217" s="9"/>
      <c r="JK217" s="9"/>
      <c r="JL217" s="9"/>
      <c r="JM217" s="9"/>
      <c r="JN217" s="9"/>
      <c r="JO217" s="9"/>
      <c r="JP217" s="9"/>
      <c r="JQ217" s="9"/>
      <c r="JR217" s="9"/>
      <c r="JS217" s="9"/>
      <c r="JT217" s="9"/>
      <c r="JU217" s="9"/>
      <c r="JV217" s="9"/>
      <c r="JW217" s="9"/>
      <c r="JX217" s="9"/>
      <c r="JY217" s="9"/>
      <c r="JZ217" s="9"/>
      <c r="KA217" s="9"/>
      <c r="KB217" s="9"/>
      <c r="KC217" s="9"/>
      <c r="KD217" s="9"/>
      <c r="KE217" s="9"/>
      <c r="KF217" s="9"/>
      <c r="KG217" s="9"/>
      <c r="KH217" s="9"/>
      <c r="KI217" s="9"/>
      <c r="KJ217" s="9"/>
      <c r="KK217" s="9"/>
      <c r="KL217" s="9"/>
      <c r="KM217" s="9"/>
      <c r="KN217" s="9"/>
      <c r="KO217" s="9"/>
    </row>
    <row r="218" spans="1:301" x14ac:dyDescent="0.2">
      <c r="A218" s="5"/>
      <c r="B218" s="14"/>
      <c r="C218" s="14"/>
      <c r="D218" s="14"/>
      <c r="E218" s="14"/>
      <c r="F218" s="16">
        <v>41978</v>
      </c>
      <c r="G218" s="16">
        <v>41978</v>
      </c>
      <c r="H218" s="16">
        <v>41978</v>
      </c>
      <c r="I218" s="16">
        <v>41978</v>
      </c>
      <c r="J218" s="16">
        <v>41978</v>
      </c>
      <c r="K218" s="16">
        <v>41978</v>
      </c>
      <c r="L218" s="16">
        <v>41978</v>
      </c>
      <c r="M218" s="16">
        <v>41978</v>
      </c>
      <c r="N218" s="16">
        <v>41978</v>
      </c>
      <c r="O218" s="16">
        <v>41978</v>
      </c>
      <c r="P218" s="16">
        <v>41978</v>
      </c>
      <c r="Q218" s="16">
        <v>41978</v>
      </c>
      <c r="R218" s="16">
        <v>41978</v>
      </c>
      <c r="S218" s="16">
        <v>41978</v>
      </c>
      <c r="T218" s="16">
        <v>41978</v>
      </c>
      <c r="U218" s="16">
        <v>41978</v>
      </c>
      <c r="V218" s="16">
        <v>41978</v>
      </c>
      <c r="W218" s="16">
        <v>41978</v>
      </c>
      <c r="X218" s="16">
        <v>41978</v>
      </c>
      <c r="Y218" s="16">
        <v>41978</v>
      </c>
      <c r="Z218" s="16">
        <v>41978</v>
      </c>
      <c r="AA218" s="16">
        <v>41978</v>
      </c>
      <c r="AB218" s="16">
        <v>41978</v>
      </c>
      <c r="AC218" s="16">
        <v>41978</v>
      </c>
      <c r="AD218" s="16">
        <v>41978</v>
      </c>
      <c r="AE218" s="16">
        <v>41978</v>
      </c>
      <c r="AF218" s="16">
        <v>41978</v>
      </c>
      <c r="AG218" s="16">
        <v>41978</v>
      </c>
      <c r="AH218" s="16">
        <v>41978</v>
      </c>
      <c r="AI218" s="16">
        <v>41978</v>
      </c>
      <c r="AJ218" s="16">
        <v>41978</v>
      </c>
      <c r="AK218" s="16">
        <v>41978</v>
      </c>
      <c r="AL218" s="16">
        <v>41978</v>
      </c>
      <c r="AM218" s="16">
        <v>41978</v>
      </c>
      <c r="AN218" s="16">
        <v>41978</v>
      </c>
      <c r="AO218" s="16">
        <v>41978</v>
      </c>
      <c r="AP218" s="16">
        <v>41978</v>
      </c>
      <c r="AQ218" s="16">
        <v>41978</v>
      </c>
      <c r="AR218" s="16">
        <v>41978</v>
      </c>
      <c r="AS218" s="16">
        <v>41978</v>
      </c>
      <c r="AT218" s="16">
        <v>41978</v>
      </c>
      <c r="AU218" s="16">
        <v>41978</v>
      </c>
      <c r="AV218" s="16">
        <v>41978</v>
      </c>
      <c r="AW218" s="16">
        <v>41978</v>
      </c>
      <c r="AX218" s="16">
        <v>41978</v>
      </c>
      <c r="AY218" s="16">
        <v>41978</v>
      </c>
      <c r="AZ218" s="16">
        <v>41978</v>
      </c>
      <c r="BA218" s="16">
        <v>41978</v>
      </c>
      <c r="BB218" s="16">
        <v>41978</v>
      </c>
      <c r="BC218" s="16">
        <v>41978</v>
      </c>
      <c r="BD218" s="16">
        <v>41978</v>
      </c>
      <c r="BE218" s="16">
        <v>41978</v>
      </c>
      <c r="BF218" s="16">
        <v>41978</v>
      </c>
      <c r="BG218" s="16">
        <v>41978</v>
      </c>
      <c r="BH218" s="16">
        <v>41978</v>
      </c>
      <c r="BI218" s="16">
        <v>41978</v>
      </c>
      <c r="BJ218" s="16">
        <v>41978</v>
      </c>
      <c r="BK218" s="16">
        <v>41978</v>
      </c>
      <c r="BL218" s="16">
        <v>41978</v>
      </c>
      <c r="BM218" s="16">
        <v>41978</v>
      </c>
      <c r="BN218" s="16">
        <v>41978</v>
      </c>
      <c r="BO218" s="16">
        <v>41978</v>
      </c>
      <c r="BP218" s="16">
        <v>41978</v>
      </c>
      <c r="BQ218" s="16">
        <v>41978</v>
      </c>
      <c r="BR218" s="16">
        <v>41978</v>
      </c>
      <c r="BS218" s="16">
        <v>41978</v>
      </c>
      <c r="BT218" s="16">
        <v>41978</v>
      </c>
      <c r="BU218" s="16">
        <v>41978</v>
      </c>
      <c r="BV218" s="16">
        <v>41978</v>
      </c>
      <c r="BW218" s="16">
        <v>41978</v>
      </c>
      <c r="BX218" s="16">
        <v>41978</v>
      </c>
      <c r="BY218" s="16">
        <v>41978</v>
      </c>
      <c r="BZ218" s="16">
        <v>41978</v>
      </c>
      <c r="CA218" s="16">
        <v>41978</v>
      </c>
      <c r="CB218" s="16">
        <v>41978</v>
      </c>
      <c r="CC218" s="16">
        <v>41978</v>
      </c>
      <c r="CD218" s="16">
        <v>41978</v>
      </c>
      <c r="CE218" s="16">
        <v>41978</v>
      </c>
      <c r="CF218" s="16">
        <v>41978</v>
      </c>
      <c r="CG218" s="16">
        <v>41978</v>
      </c>
      <c r="CH218" s="16">
        <v>41978</v>
      </c>
      <c r="CI218" s="16">
        <v>41978</v>
      </c>
      <c r="CJ218" s="16">
        <v>41978</v>
      </c>
      <c r="CK218" s="16">
        <v>41978</v>
      </c>
      <c r="CL218" s="16">
        <v>41978</v>
      </c>
      <c r="CM218" s="16">
        <v>41978</v>
      </c>
      <c r="CN218" s="16">
        <v>41978</v>
      </c>
      <c r="CO218" s="16">
        <v>41978</v>
      </c>
      <c r="CP218" s="16">
        <v>41978</v>
      </c>
      <c r="CQ218" s="16">
        <v>41978</v>
      </c>
      <c r="CR218" s="16">
        <v>41978</v>
      </c>
      <c r="CS218" s="16">
        <v>41978</v>
      </c>
      <c r="CT218" s="16">
        <v>41978</v>
      </c>
      <c r="CU218" s="16">
        <v>41978</v>
      </c>
      <c r="CV218" s="16">
        <v>41978</v>
      </c>
      <c r="CW218" s="16">
        <v>41978</v>
      </c>
      <c r="CX218" s="16">
        <v>41978</v>
      </c>
      <c r="CY218" s="16">
        <v>41978</v>
      </c>
      <c r="CZ218" s="16">
        <v>41978</v>
      </c>
      <c r="DA218" s="16">
        <v>41978</v>
      </c>
      <c r="DB218" s="16">
        <v>41978</v>
      </c>
      <c r="DC218" s="16">
        <v>41978</v>
      </c>
      <c r="DD218" s="16">
        <v>41978</v>
      </c>
      <c r="DE218" s="16">
        <v>41978</v>
      </c>
      <c r="DF218" s="16">
        <v>41978</v>
      </c>
      <c r="DG218" s="16">
        <v>41978</v>
      </c>
      <c r="DH218" s="16">
        <v>41978</v>
      </c>
      <c r="DI218" s="16">
        <v>41978</v>
      </c>
      <c r="DJ218" s="16">
        <v>41978</v>
      </c>
      <c r="DK218" s="16">
        <v>41978</v>
      </c>
      <c r="DL218" s="16">
        <v>41978</v>
      </c>
      <c r="DM218" s="16">
        <v>41978</v>
      </c>
      <c r="DN218" s="16">
        <v>41978</v>
      </c>
      <c r="DO218" s="16">
        <v>41978</v>
      </c>
      <c r="DP218" s="16">
        <v>41978</v>
      </c>
      <c r="DQ218" s="16">
        <v>41978</v>
      </c>
      <c r="DR218" s="16">
        <v>41978</v>
      </c>
      <c r="DS218" s="16">
        <v>41978</v>
      </c>
      <c r="DT218" s="16">
        <v>41978</v>
      </c>
      <c r="DU218" s="16">
        <v>41978</v>
      </c>
      <c r="DV218" s="16">
        <v>41978</v>
      </c>
      <c r="DW218" s="16">
        <v>41978</v>
      </c>
      <c r="DX218" s="16">
        <v>41978</v>
      </c>
      <c r="DY218" s="16">
        <v>41978</v>
      </c>
      <c r="DZ218" s="16">
        <v>41978</v>
      </c>
      <c r="EA218" s="16">
        <v>41978</v>
      </c>
      <c r="EB218" s="16">
        <v>41978</v>
      </c>
      <c r="EC218" s="16">
        <v>41978</v>
      </c>
      <c r="ED218" s="16">
        <v>41978</v>
      </c>
      <c r="EE218" s="16">
        <v>41978</v>
      </c>
      <c r="EF218" s="16">
        <v>41978</v>
      </c>
      <c r="EG218" s="16">
        <v>41978</v>
      </c>
      <c r="EH218" s="16">
        <v>41978</v>
      </c>
      <c r="EI218" s="16">
        <v>41978</v>
      </c>
      <c r="EJ218" s="16">
        <v>41978</v>
      </c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  <c r="IY218" s="7"/>
      <c r="IZ218" s="7"/>
      <c r="JA218" s="7"/>
      <c r="JB218" s="7"/>
      <c r="JC218" s="7"/>
      <c r="JD218" s="7"/>
      <c r="JE218" s="7"/>
      <c r="JF218" s="7"/>
      <c r="JG218" s="7"/>
      <c r="JH218" s="7"/>
      <c r="JI218" s="7"/>
      <c r="JJ218" s="7"/>
      <c r="JK218" s="7"/>
      <c r="JL218" s="7"/>
      <c r="JM218" s="7"/>
      <c r="JN218" s="7"/>
      <c r="JO218" s="7"/>
      <c r="JP218" s="7"/>
      <c r="JQ218" s="7"/>
      <c r="JR218" s="7"/>
      <c r="JS218" s="7"/>
      <c r="JT218" s="7"/>
      <c r="JU218" s="7"/>
      <c r="JV218" s="7"/>
      <c r="JW218" s="7"/>
      <c r="JX218" s="7"/>
      <c r="JY218" s="7"/>
      <c r="JZ218" s="7"/>
      <c r="KA218" s="7"/>
      <c r="KB218" s="7"/>
      <c r="KC218" s="7"/>
      <c r="KD218" s="7"/>
      <c r="KE218" s="7"/>
      <c r="KF218" s="7"/>
      <c r="KG218" s="7"/>
      <c r="KH218" s="7"/>
      <c r="KI218" s="7"/>
      <c r="KJ218" s="7"/>
      <c r="KK218" s="7"/>
      <c r="KL218" s="7"/>
      <c r="KM218" s="7"/>
      <c r="KN218" s="7"/>
      <c r="KO218" s="7"/>
    </row>
    <row r="219" spans="1:301" x14ac:dyDescent="0.2">
      <c r="A219" s="5"/>
      <c r="B219" s="7">
        <v>441</v>
      </c>
      <c r="C219" s="7">
        <v>480</v>
      </c>
      <c r="D219" s="7">
        <v>509</v>
      </c>
      <c r="E219" s="7">
        <v>579</v>
      </c>
      <c r="F219" s="17">
        <v>642</v>
      </c>
      <c r="G219" s="17">
        <v>661</v>
      </c>
      <c r="H219" s="17">
        <v>683</v>
      </c>
      <c r="I219" s="17">
        <v>683</v>
      </c>
      <c r="J219" s="17">
        <v>683</v>
      </c>
      <c r="K219" s="17">
        <v>683</v>
      </c>
      <c r="L219" s="17">
        <v>702</v>
      </c>
      <c r="M219" s="17">
        <v>742</v>
      </c>
      <c r="N219" s="17">
        <v>802</v>
      </c>
      <c r="O219" s="17">
        <v>819</v>
      </c>
      <c r="P219" s="17">
        <v>891</v>
      </c>
      <c r="Q219" s="17">
        <v>891</v>
      </c>
      <c r="R219" s="17">
        <v>891</v>
      </c>
      <c r="S219" s="17">
        <v>891</v>
      </c>
      <c r="T219" s="17">
        <v>904</v>
      </c>
      <c r="U219" s="17">
        <v>904</v>
      </c>
      <c r="V219" s="17">
        <v>904</v>
      </c>
      <c r="W219" s="17">
        <v>904</v>
      </c>
      <c r="X219" s="17">
        <v>904</v>
      </c>
      <c r="Y219" s="17">
        <v>904</v>
      </c>
      <c r="Z219" s="17">
        <v>915</v>
      </c>
      <c r="AA219" s="17">
        <v>927</v>
      </c>
      <c r="AB219" s="17">
        <v>942</v>
      </c>
      <c r="AC219" s="17">
        <v>950</v>
      </c>
      <c r="AD219" s="17">
        <v>950</v>
      </c>
      <c r="AE219" s="17">
        <v>950</v>
      </c>
      <c r="AF219" s="17">
        <v>950</v>
      </c>
      <c r="AG219" s="17">
        <v>950</v>
      </c>
      <c r="AH219" s="17">
        <v>950</v>
      </c>
      <c r="AI219" s="17">
        <v>950</v>
      </c>
      <c r="AJ219" s="17">
        <v>950</v>
      </c>
      <c r="AK219" s="17">
        <v>950</v>
      </c>
      <c r="AL219" s="17">
        <v>970</v>
      </c>
      <c r="AM219" s="17">
        <v>982</v>
      </c>
      <c r="AN219" s="17">
        <v>982</v>
      </c>
      <c r="AO219" s="17">
        <v>994</v>
      </c>
      <c r="AP219" s="17">
        <v>1005</v>
      </c>
      <c r="AQ219" s="17">
        <v>1015</v>
      </c>
      <c r="AR219" s="17">
        <v>1015</v>
      </c>
      <c r="AS219" s="17">
        <v>1018</v>
      </c>
      <c r="AT219" s="17">
        <v>1018</v>
      </c>
      <c r="AU219" s="17">
        <v>1019</v>
      </c>
      <c r="AV219" s="17">
        <v>1034</v>
      </c>
      <c r="AW219" s="17">
        <v>1041</v>
      </c>
      <c r="AX219" s="17">
        <v>1055</v>
      </c>
      <c r="AY219" s="17">
        <v>1055</v>
      </c>
      <c r="AZ219" s="17">
        <v>1055</v>
      </c>
      <c r="BA219" s="17">
        <v>1055</v>
      </c>
      <c r="BB219" s="17">
        <v>1057</v>
      </c>
      <c r="BC219" s="17">
        <v>1062</v>
      </c>
      <c r="BD219" s="17">
        <v>1066</v>
      </c>
      <c r="BE219" s="17">
        <v>1087</v>
      </c>
      <c r="BF219" s="17">
        <v>1098</v>
      </c>
      <c r="BG219" s="17">
        <v>1098</v>
      </c>
      <c r="BH219" s="17">
        <v>1098</v>
      </c>
      <c r="BI219" s="17">
        <v>1098</v>
      </c>
      <c r="BJ219" s="17">
        <v>1098</v>
      </c>
      <c r="BK219" s="17">
        <v>1127</v>
      </c>
      <c r="BL219" s="17">
        <v>1127</v>
      </c>
      <c r="BM219" s="17">
        <v>1128</v>
      </c>
      <c r="BN219" s="17">
        <v>1129</v>
      </c>
      <c r="BO219" s="17">
        <v>1129</v>
      </c>
      <c r="BP219" s="17">
        <v>1134</v>
      </c>
      <c r="BQ219" s="17">
        <v>1134</v>
      </c>
      <c r="BR219" s="17">
        <v>1138</v>
      </c>
      <c r="BS219" s="17">
        <v>1153</v>
      </c>
      <c r="BT219" s="17">
        <v>1158</v>
      </c>
      <c r="BU219" s="17">
        <v>1175</v>
      </c>
      <c r="BV219" s="17">
        <v>1176</v>
      </c>
      <c r="BW219" s="17">
        <v>1177</v>
      </c>
      <c r="BX219" s="17">
        <v>1181</v>
      </c>
      <c r="BY219" s="17">
        <v>1185</v>
      </c>
      <c r="BZ219" s="17">
        <v>1190</v>
      </c>
      <c r="CA219" s="17">
        <v>1190</v>
      </c>
      <c r="CB219" s="17">
        <v>1190</v>
      </c>
      <c r="CC219" s="17">
        <v>1190</v>
      </c>
      <c r="CD219" s="17">
        <v>1201</v>
      </c>
      <c r="CE219" s="17">
        <v>1205</v>
      </c>
      <c r="CF219" s="17">
        <v>1210</v>
      </c>
      <c r="CG219" s="17">
        <v>1212</v>
      </c>
      <c r="CH219" s="17">
        <v>1213</v>
      </c>
      <c r="CI219" s="17">
        <v>1218</v>
      </c>
      <c r="CJ219" s="17">
        <v>1221</v>
      </c>
      <c r="CK219" s="17">
        <v>1223</v>
      </c>
      <c r="CL219" s="17">
        <v>1226</v>
      </c>
      <c r="CM219" s="17">
        <v>1226</v>
      </c>
      <c r="CN219" s="17">
        <v>1234</v>
      </c>
      <c r="CO219" s="17">
        <v>1236</v>
      </c>
      <c r="CP219" s="17">
        <v>1237</v>
      </c>
      <c r="CQ219" s="17">
        <v>1239</v>
      </c>
      <c r="CR219" s="17">
        <v>1241</v>
      </c>
      <c r="CS219" s="17">
        <v>1245</v>
      </c>
      <c r="CT219" s="17">
        <v>1261</v>
      </c>
      <c r="CU219" s="17">
        <v>1302</v>
      </c>
      <c r="CV219" s="17">
        <v>1312</v>
      </c>
      <c r="CW219" s="17">
        <v>1409</v>
      </c>
      <c r="CX219" s="17">
        <v>1448</v>
      </c>
      <c r="CY219" s="17">
        <v>1469</v>
      </c>
      <c r="CZ219" s="17">
        <v>1477</v>
      </c>
      <c r="DA219" s="17">
        <v>1483</v>
      </c>
      <c r="DB219" s="17">
        <v>1496</v>
      </c>
      <c r="DC219" s="17">
        <v>1503</v>
      </c>
      <c r="DD219" s="17">
        <v>1504</v>
      </c>
      <c r="DE219" s="17">
        <v>1537</v>
      </c>
      <c r="DF219" s="17">
        <v>1547</v>
      </c>
      <c r="DG219" s="17">
        <v>1554</v>
      </c>
      <c r="DH219" s="17">
        <v>1560</v>
      </c>
      <c r="DI219" s="17">
        <v>1571</v>
      </c>
      <c r="DJ219" s="17">
        <v>1580</v>
      </c>
      <c r="DK219" s="17">
        <v>1595</v>
      </c>
      <c r="DL219" s="17">
        <v>1606</v>
      </c>
      <c r="DM219" s="17">
        <v>1618</v>
      </c>
      <c r="DN219" s="17">
        <v>1631</v>
      </c>
      <c r="DO219" s="17">
        <v>1643</v>
      </c>
      <c r="DP219" s="17">
        <v>1650</v>
      </c>
      <c r="DQ219" s="17">
        <v>1666</v>
      </c>
      <c r="DR219" s="17">
        <v>1677</v>
      </c>
      <c r="DS219" s="17">
        <v>1690</v>
      </c>
      <c r="DT219" s="17">
        <v>1691</v>
      </c>
      <c r="DU219" s="17">
        <v>1703</v>
      </c>
      <c r="DV219" s="17">
        <v>1727</v>
      </c>
      <c r="DW219" s="17">
        <v>1727</v>
      </c>
      <c r="DX219" s="17">
        <v>1760</v>
      </c>
      <c r="DY219" s="17">
        <v>1774</v>
      </c>
      <c r="DZ219" s="17">
        <v>1796</v>
      </c>
      <c r="EA219" s="17">
        <v>1823</v>
      </c>
      <c r="EB219" s="17">
        <v>1844</v>
      </c>
      <c r="EC219" s="17">
        <v>1844</v>
      </c>
      <c r="ED219" s="17">
        <v>2045</v>
      </c>
      <c r="EE219" s="17">
        <v>2084</v>
      </c>
      <c r="EF219" s="17">
        <v>2110</v>
      </c>
      <c r="EG219" s="17">
        <v>2128</v>
      </c>
      <c r="EH219" s="17">
        <v>2167</v>
      </c>
      <c r="EI219" s="17">
        <v>2180</v>
      </c>
      <c r="EJ219" s="17">
        <v>2180</v>
      </c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  <c r="IY219" s="7"/>
      <c r="IZ219" s="7"/>
      <c r="JA219" s="7"/>
      <c r="JB219" s="7"/>
      <c r="JC219" s="7"/>
      <c r="JD219" s="7"/>
      <c r="JE219" s="7"/>
      <c r="JF219" s="7"/>
      <c r="JG219" s="7"/>
      <c r="JH219" s="7"/>
      <c r="JI219" s="7"/>
      <c r="JJ219" s="7"/>
      <c r="JK219" s="7"/>
      <c r="JL219" s="7"/>
      <c r="JM219" s="7"/>
      <c r="JN219" s="7"/>
      <c r="JO219" s="7"/>
      <c r="JP219" s="7"/>
      <c r="JQ219" s="7"/>
      <c r="JR219" s="7"/>
      <c r="JS219" s="7"/>
      <c r="JT219" s="7"/>
      <c r="JU219" s="7"/>
      <c r="JV219" s="7"/>
      <c r="JW219" s="7"/>
      <c r="JX219" s="7"/>
      <c r="JY219" s="7"/>
      <c r="JZ219" s="7"/>
      <c r="KA219" s="7"/>
      <c r="KB219" s="7"/>
      <c r="KC219" s="7"/>
      <c r="KD219" s="7"/>
      <c r="KE219" s="7"/>
      <c r="KF219" s="7"/>
      <c r="KG219" s="7"/>
      <c r="KH219" s="7"/>
      <c r="KI219" s="7"/>
      <c r="KJ219" s="7"/>
      <c r="KK219" s="7"/>
      <c r="KL219" s="7"/>
      <c r="KM219" s="7"/>
      <c r="KN219" s="7"/>
      <c r="KO219" s="7"/>
    </row>
    <row r="220" spans="1:301" x14ac:dyDescent="0.2">
      <c r="A220" s="5"/>
      <c r="B220" s="2">
        <v>613</v>
      </c>
      <c r="C220" s="2">
        <v>613</v>
      </c>
      <c r="D220" s="2">
        <v>613</v>
      </c>
      <c r="E220" s="2">
        <v>613</v>
      </c>
      <c r="F220" s="18">
        <v>613</v>
      </c>
      <c r="G220" s="18">
        <v>613</v>
      </c>
      <c r="H220" s="18">
        <v>613</v>
      </c>
      <c r="I220" s="18">
        <v>613</v>
      </c>
      <c r="J220" s="18">
        <v>613</v>
      </c>
      <c r="K220" s="18">
        <v>613</v>
      </c>
      <c r="L220" s="18">
        <v>613</v>
      </c>
      <c r="M220" s="18">
        <v>613</v>
      </c>
      <c r="N220" s="18">
        <v>613</v>
      </c>
      <c r="O220" s="18">
        <v>613</v>
      </c>
      <c r="P220" s="18">
        <v>613</v>
      </c>
      <c r="Q220" s="18">
        <v>613</v>
      </c>
      <c r="R220" s="18">
        <v>613</v>
      </c>
      <c r="S220" s="18">
        <v>613</v>
      </c>
      <c r="T220" s="18">
        <v>613</v>
      </c>
      <c r="U220" s="18">
        <v>613</v>
      </c>
      <c r="V220" s="18">
        <v>613</v>
      </c>
      <c r="W220" s="18">
        <v>613</v>
      </c>
      <c r="X220" s="18">
        <v>613</v>
      </c>
      <c r="Y220" s="18">
        <v>613</v>
      </c>
      <c r="Z220" s="18">
        <v>613</v>
      </c>
      <c r="AA220" s="18">
        <v>613</v>
      </c>
      <c r="AB220" s="18">
        <v>613</v>
      </c>
      <c r="AC220" s="18">
        <v>613</v>
      </c>
      <c r="AD220" s="18">
        <v>613</v>
      </c>
      <c r="AE220" s="18">
        <v>613</v>
      </c>
      <c r="AF220" s="18">
        <v>613</v>
      </c>
      <c r="AG220" s="18">
        <v>613</v>
      </c>
      <c r="AH220" s="18">
        <v>613</v>
      </c>
      <c r="AI220" s="18">
        <v>613</v>
      </c>
      <c r="AJ220" s="18">
        <v>613</v>
      </c>
      <c r="AK220" s="18">
        <v>613</v>
      </c>
      <c r="AL220" s="18">
        <v>613</v>
      </c>
      <c r="AM220" s="18">
        <v>613</v>
      </c>
      <c r="AN220" s="18">
        <v>613</v>
      </c>
      <c r="AO220" s="18">
        <v>613</v>
      </c>
      <c r="AP220" s="18">
        <v>613</v>
      </c>
      <c r="AQ220" s="18">
        <v>613</v>
      </c>
      <c r="AR220" s="18">
        <v>613</v>
      </c>
      <c r="AS220" s="18">
        <v>613</v>
      </c>
      <c r="AT220" s="18">
        <v>613</v>
      </c>
      <c r="AU220" s="18">
        <v>613</v>
      </c>
      <c r="AV220" s="18">
        <v>613</v>
      </c>
      <c r="AW220" s="18">
        <v>613</v>
      </c>
      <c r="AX220" s="18">
        <v>613</v>
      </c>
      <c r="AY220" s="18">
        <v>613</v>
      </c>
      <c r="AZ220" s="18">
        <v>613</v>
      </c>
      <c r="BA220" s="18">
        <v>613</v>
      </c>
      <c r="BB220" s="18">
        <v>613</v>
      </c>
      <c r="BC220" s="18">
        <v>613</v>
      </c>
      <c r="BD220" s="18">
        <v>613</v>
      </c>
      <c r="BE220" s="18">
        <v>613</v>
      </c>
      <c r="BF220" s="18">
        <v>613</v>
      </c>
      <c r="BG220" s="18">
        <v>613</v>
      </c>
      <c r="BH220" s="18">
        <v>613</v>
      </c>
      <c r="BI220" s="18">
        <v>613</v>
      </c>
      <c r="BJ220" s="18">
        <v>613</v>
      </c>
      <c r="BK220" s="18">
        <v>613</v>
      </c>
      <c r="BL220" s="18">
        <v>613</v>
      </c>
      <c r="BM220" s="18">
        <v>613</v>
      </c>
      <c r="BN220" s="18">
        <v>613</v>
      </c>
      <c r="BO220" s="18">
        <v>613</v>
      </c>
      <c r="BP220" s="18">
        <v>613</v>
      </c>
      <c r="BQ220" s="18">
        <v>613</v>
      </c>
      <c r="BR220" s="18">
        <v>613</v>
      </c>
      <c r="BS220" s="18">
        <v>613</v>
      </c>
      <c r="BT220" s="18">
        <v>613</v>
      </c>
      <c r="BU220" s="18">
        <v>613</v>
      </c>
      <c r="BV220" s="18">
        <v>613</v>
      </c>
      <c r="BW220" s="18">
        <v>613</v>
      </c>
      <c r="BX220" s="18">
        <v>613</v>
      </c>
      <c r="BY220" s="18">
        <v>613</v>
      </c>
      <c r="BZ220" s="18">
        <v>613</v>
      </c>
      <c r="CA220" s="18">
        <v>613</v>
      </c>
      <c r="CB220" s="18">
        <v>613</v>
      </c>
      <c r="CC220" s="18">
        <v>613</v>
      </c>
      <c r="CD220" s="18">
        <v>613</v>
      </c>
      <c r="CE220" s="18">
        <v>613</v>
      </c>
      <c r="CF220" s="18">
        <v>613</v>
      </c>
      <c r="CG220" s="18">
        <v>613</v>
      </c>
      <c r="CH220" s="18">
        <v>613</v>
      </c>
      <c r="CI220" s="18">
        <v>613</v>
      </c>
      <c r="CJ220" s="18">
        <v>613</v>
      </c>
      <c r="CK220" s="18">
        <v>613</v>
      </c>
      <c r="CL220" s="18">
        <v>613</v>
      </c>
      <c r="CM220" s="18">
        <v>613</v>
      </c>
      <c r="CN220" s="18">
        <v>613</v>
      </c>
      <c r="CO220" s="18">
        <v>613</v>
      </c>
      <c r="CP220" s="18">
        <v>613</v>
      </c>
      <c r="CQ220" s="18">
        <v>613</v>
      </c>
      <c r="CR220" s="18">
        <v>613</v>
      </c>
      <c r="CS220" s="18">
        <v>613</v>
      </c>
      <c r="CT220" s="18">
        <v>613</v>
      </c>
      <c r="CU220" s="18">
        <v>613</v>
      </c>
      <c r="CV220" s="18">
        <v>613</v>
      </c>
      <c r="CW220" s="18">
        <v>613</v>
      </c>
      <c r="CX220" s="18">
        <v>613</v>
      </c>
      <c r="CY220" s="18">
        <v>613</v>
      </c>
      <c r="CZ220" s="18">
        <v>613</v>
      </c>
      <c r="DA220" s="18">
        <v>613</v>
      </c>
      <c r="DB220" s="18">
        <v>613</v>
      </c>
      <c r="DC220" s="18">
        <v>613</v>
      </c>
      <c r="DD220" s="18">
        <v>613</v>
      </c>
      <c r="DE220" s="18">
        <v>613</v>
      </c>
      <c r="DF220" s="18">
        <v>613</v>
      </c>
      <c r="DG220" s="18">
        <v>613</v>
      </c>
      <c r="DH220" s="18">
        <v>613</v>
      </c>
      <c r="DI220" s="18">
        <v>613</v>
      </c>
      <c r="DJ220" s="18">
        <v>613</v>
      </c>
      <c r="DK220" s="18">
        <v>613</v>
      </c>
      <c r="DL220" s="18">
        <v>613</v>
      </c>
      <c r="DM220" s="18">
        <v>613</v>
      </c>
      <c r="DN220" s="18">
        <v>613</v>
      </c>
      <c r="DO220" s="18">
        <v>613</v>
      </c>
      <c r="DP220" s="18">
        <v>613</v>
      </c>
      <c r="DQ220" s="18">
        <v>613</v>
      </c>
      <c r="DR220" s="18">
        <v>613</v>
      </c>
      <c r="DS220" s="18">
        <v>613</v>
      </c>
      <c r="DT220" s="18">
        <v>613</v>
      </c>
      <c r="DU220" s="18">
        <v>613</v>
      </c>
      <c r="DV220" s="18">
        <v>613</v>
      </c>
      <c r="DW220" s="18">
        <v>613</v>
      </c>
      <c r="DX220" s="18">
        <v>613</v>
      </c>
      <c r="DY220" s="18">
        <v>613</v>
      </c>
      <c r="DZ220" s="18">
        <v>613</v>
      </c>
      <c r="EA220" s="18">
        <v>613</v>
      </c>
      <c r="EB220" s="18">
        <v>613</v>
      </c>
      <c r="EC220" s="18">
        <v>613</v>
      </c>
      <c r="ED220" s="18">
        <v>613</v>
      </c>
      <c r="EE220" s="18">
        <v>613</v>
      </c>
      <c r="EF220" s="18">
        <v>613</v>
      </c>
      <c r="EG220" s="18">
        <v>613</v>
      </c>
      <c r="EH220" s="18">
        <v>613</v>
      </c>
      <c r="EI220" s="18">
        <v>613</v>
      </c>
      <c r="EJ220" s="18">
        <v>613</v>
      </c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/>
      <c r="KM220" s="2"/>
      <c r="KN220" s="2"/>
      <c r="KO220" s="2"/>
    </row>
    <row r="221" spans="1:301" ht="13.5" thickBot="1" x14ac:dyDescent="0.25">
      <c r="A221" s="6"/>
      <c r="B221" s="3">
        <f t="shared" ref="B221" si="2895">B220-B219</f>
        <v>172</v>
      </c>
      <c r="C221" s="3">
        <f t="shared" ref="C221:D221" si="2896">C220-C219</f>
        <v>133</v>
      </c>
      <c r="D221" s="3">
        <f t="shared" si="2896"/>
        <v>104</v>
      </c>
      <c r="E221" s="3">
        <f t="shared" ref="E221:F221" si="2897">E220-E219</f>
        <v>34</v>
      </c>
      <c r="F221" s="19">
        <f t="shared" si="2897"/>
        <v>-29</v>
      </c>
      <c r="G221" s="19">
        <f t="shared" ref="G221:L221" si="2898">G220-G219</f>
        <v>-48</v>
      </c>
      <c r="H221" s="19">
        <f t="shared" si="2898"/>
        <v>-70</v>
      </c>
      <c r="I221" s="19">
        <f t="shared" si="2898"/>
        <v>-70</v>
      </c>
      <c r="J221" s="19">
        <f t="shared" si="2898"/>
        <v>-70</v>
      </c>
      <c r="K221" s="19">
        <f t="shared" si="2898"/>
        <v>-70</v>
      </c>
      <c r="L221" s="19">
        <f t="shared" si="2898"/>
        <v>-89</v>
      </c>
      <c r="M221" s="19">
        <f t="shared" ref="M221:N221" si="2899">M220-M219</f>
        <v>-129</v>
      </c>
      <c r="N221" s="19">
        <f t="shared" si="2899"/>
        <v>-189</v>
      </c>
      <c r="O221" s="19">
        <f t="shared" ref="O221:P221" si="2900">O220-O219</f>
        <v>-206</v>
      </c>
      <c r="P221" s="19">
        <f t="shared" si="2900"/>
        <v>-278</v>
      </c>
      <c r="Q221" s="19">
        <f t="shared" ref="Q221:R221" si="2901">Q220-Q219</f>
        <v>-278</v>
      </c>
      <c r="R221" s="19">
        <f t="shared" si="2901"/>
        <v>-278</v>
      </c>
      <c r="S221" s="19">
        <f t="shared" ref="S221:T221" si="2902">S220-S219</f>
        <v>-278</v>
      </c>
      <c r="T221" s="19">
        <f t="shared" si="2902"/>
        <v>-291</v>
      </c>
      <c r="U221" s="19">
        <f t="shared" ref="U221:V221" si="2903">U220-U219</f>
        <v>-291</v>
      </c>
      <c r="V221" s="19">
        <f t="shared" si="2903"/>
        <v>-291</v>
      </c>
      <c r="W221" s="19">
        <f t="shared" ref="W221:X221" si="2904">W220-W219</f>
        <v>-291</v>
      </c>
      <c r="X221" s="19">
        <f t="shared" si="2904"/>
        <v>-291</v>
      </c>
      <c r="Y221" s="19">
        <f t="shared" ref="Y221:Z221" si="2905">Y220-Y219</f>
        <v>-291</v>
      </c>
      <c r="Z221" s="19">
        <f t="shared" si="2905"/>
        <v>-302</v>
      </c>
      <c r="AA221" s="19">
        <f t="shared" ref="AA221:AB221" si="2906">AA220-AA219</f>
        <v>-314</v>
      </c>
      <c r="AB221" s="19">
        <f t="shared" si="2906"/>
        <v>-329</v>
      </c>
      <c r="AC221" s="19">
        <f t="shared" ref="AC221:AD221" si="2907">AC220-AC219</f>
        <v>-337</v>
      </c>
      <c r="AD221" s="19">
        <f t="shared" si="2907"/>
        <v>-337</v>
      </c>
      <c r="AE221" s="19">
        <f t="shared" ref="AE221:AF221" si="2908">AE220-AE219</f>
        <v>-337</v>
      </c>
      <c r="AF221" s="19">
        <f t="shared" si="2908"/>
        <v>-337</v>
      </c>
      <c r="AG221" s="19">
        <f t="shared" ref="AG221:AH221" si="2909">AG220-AG219</f>
        <v>-337</v>
      </c>
      <c r="AH221" s="19">
        <f t="shared" si="2909"/>
        <v>-337</v>
      </c>
      <c r="AI221" s="19">
        <f t="shared" ref="AI221:AJ221" si="2910">AI220-AI219</f>
        <v>-337</v>
      </c>
      <c r="AJ221" s="19">
        <f t="shared" si="2910"/>
        <v>-337</v>
      </c>
      <c r="AK221" s="19">
        <f t="shared" ref="AK221:AL221" si="2911">AK220-AK219</f>
        <v>-337</v>
      </c>
      <c r="AL221" s="19">
        <f t="shared" si="2911"/>
        <v>-357</v>
      </c>
      <c r="AM221" s="19">
        <f t="shared" ref="AM221:AN221" si="2912">AM220-AM219</f>
        <v>-369</v>
      </c>
      <c r="AN221" s="19">
        <f t="shared" si="2912"/>
        <v>-369</v>
      </c>
      <c r="AO221" s="19">
        <f t="shared" ref="AO221:AP221" si="2913">AO220-AO219</f>
        <v>-381</v>
      </c>
      <c r="AP221" s="19">
        <f t="shared" si="2913"/>
        <v>-392</v>
      </c>
      <c r="AQ221" s="19">
        <f t="shared" ref="AQ221:AR221" si="2914">AQ220-AQ219</f>
        <v>-402</v>
      </c>
      <c r="AR221" s="19">
        <f t="shared" si="2914"/>
        <v>-402</v>
      </c>
      <c r="AS221" s="19">
        <f t="shared" ref="AS221:AT221" si="2915">AS220-AS219</f>
        <v>-405</v>
      </c>
      <c r="AT221" s="19">
        <f t="shared" si="2915"/>
        <v>-405</v>
      </c>
      <c r="AU221" s="19">
        <f t="shared" ref="AU221" si="2916">AU220-AU219</f>
        <v>-406</v>
      </c>
      <c r="AV221" s="19">
        <f t="shared" ref="AV221:AW221" si="2917">AV220-AV219</f>
        <v>-421</v>
      </c>
      <c r="AW221" s="19">
        <f t="shared" si="2917"/>
        <v>-428</v>
      </c>
      <c r="AX221" s="19">
        <f t="shared" ref="AX221:AY221" si="2918">AX220-AX219</f>
        <v>-442</v>
      </c>
      <c r="AY221" s="19">
        <f t="shared" si="2918"/>
        <v>-442</v>
      </c>
      <c r="AZ221" s="19">
        <f t="shared" ref="AZ221:BA221" si="2919">AZ220-AZ219</f>
        <v>-442</v>
      </c>
      <c r="BA221" s="19">
        <f t="shared" si="2919"/>
        <v>-442</v>
      </c>
      <c r="BB221" s="19">
        <f t="shared" ref="BB221:BC221" si="2920">BB220-BB219</f>
        <v>-444</v>
      </c>
      <c r="BC221" s="19">
        <f t="shared" si="2920"/>
        <v>-449</v>
      </c>
      <c r="BD221" s="19">
        <f t="shared" ref="BD221:BE221" si="2921">BD220-BD219</f>
        <v>-453</v>
      </c>
      <c r="BE221" s="19">
        <f t="shared" si="2921"/>
        <v>-474</v>
      </c>
      <c r="BF221" s="19">
        <f t="shared" ref="BF221:BG221" si="2922">BF220-BF219</f>
        <v>-485</v>
      </c>
      <c r="BG221" s="19">
        <f t="shared" si="2922"/>
        <v>-485</v>
      </c>
      <c r="BH221" s="19">
        <f t="shared" ref="BH221:BI221" si="2923">BH220-BH219</f>
        <v>-485</v>
      </c>
      <c r="BI221" s="19">
        <f t="shared" si="2923"/>
        <v>-485</v>
      </c>
      <c r="BJ221" s="19">
        <f t="shared" ref="BJ221:BK221" si="2924">BJ220-BJ219</f>
        <v>-485</v>
      </c>
      <c r="BK221" s="19">
        <f t="shared" si="2924"/>
        <v>-514</v>
      </c>
      <c r="BL221" s="19">
        <f t="shared" ref="BL221:BM221" si="2925">BL220-BL219</f>
        <v>-514</v>
      </c>
      <c r="BM221" s="19">
        <f t="shared" si="2925"/>
        <v>-515</v>
      </c>
      <c r="BN221" s="19">
        <f t="shared" ref="BN221:BO221" si="2926">BN220-BN219</f>
        <v>-516</v>
      </c>
      <c r="BO221" s="19">
        <f t="shared" si="2926"/>
        <v>-516</v>
      </c>
      <c r="BP221" s="19">
        <f t="shared" ref="BP221:BQ221" si="2927">BP220-BP219</f>
        <v>-521</v>
      </c>
      <c r="BQ221" s="19">
        <f t="shared" si="2927"/>
        <v>-521</v>
      </c>
      <c r="BR221" s="19">
        <f t="shared" ref="BR221:BS221" si="2928">BR220-BR219</f>
        <v>-525</v>
      </c>
      <c r="BS221" s="19">
        <f t="shared" si="2928"/>
        <v>-540</v>
      </c>
      <c r="BT221" s="19">
        <f t="shared" ref="BT221:BU221" si="2929">BT220-BT219</f>
        <v>-545</v>
      </c>
      <c r="BU221" s="19">
        <f t="shared" si="2929"/>
        <v>-562</v>
      </c>
      <c r="BV221" s="19">
        <f t="shared" ref="BV221:BW221" si="2930">BV220-BV219</f>
        <v>-563</v>
      </c>
      <c r="BW221" s="19">
        <f t="shared" si="2930"/>
        <v>-564</v>
      </c>
      <c r="BX221" s="19">
        <f t="shared" ref="BX221:BY221" si="2931">BX220-BX219</f>
        <v>-568</v>
      </c>
      <c r="BY221" s="19">
        <f t="shared" si="2931"/>
        <v>-572</v>
      </c>
      <c r="BZ221" s="19">
        <f t="shared" ref="BZ221:CA221" si="2932">BZ220-BZ219</f>
        <v>-577</v>
      </c>
      <c r="CA221" s="19">
        <f t="shared" si="2932"/>
        <v>-577</v>
      </c>
      <c r="CB221" s="19">
        <f t="shared" ref="CB221:CC221" si="2933">CB220-CB219</f>
        <v>-577</v>
      </c>
      <c r="CC221" s="19">
        <f t="shared" si="2933"/>
        <v>-577</v>
      </c>
      <c r="CD221" s="19">
        <f t="shared" ref="CD221:CE221" si="2934">CD220-CD219</f>
        <v>-588</v>
      </c>
      <c r="CE221" s="19">
        <f t="shared" si="2934"/>
        <v>-592</v>
      </c>
      <c r="CF221" s="19">
        <f t="shared" ref="CF221:CG221" si="2935">CF220-CF219</f>
        <v>-597</v>
      </c>
      <c r="CG221" s="19">
        <f t="shared" si="2935"/>
        <v>-599</v>
      </c>
      <c r="CH221" s="19">
        <f t="shared" ref="CH221:CI221" si="2936">CH220-CH219</f>
        <v>-600</v>
      </c>
      <c r="CI221" s="19">
        <f t="shared" si="2936"/>
        <v>-605</v>
      </c>
      <c r="CJ221" s="19">
        <f t="shared" ref="CJ221:CK221" si="2937">CJ220-CJ219</f>
        <v>-608</v>
      </c>
      <c r="CK221" s="19">
        <f t="shared" si="2937"/>
        <v>-610</v>
      </c>
      <c r="CL221" s="19">
        <f t="shared" ref="CL221:CM221" si="2938">CL220-CL219</f>
        <v>-613</v>
      </c>
      <c r="CM221" s="19">
        <f t="shared" si="2938"/>
        <v>-613</v>
      </c>
      <c r="CN221" s="19">
        <f t="shared" ref="CN221:CO221" si="2939">CN220-CN219</f>
        <v>-621</v>
      </c>
      <c r="CO221" s="19">
        <f t="shared" si="2939"/>
        <v>-623</v>
      </c>
      <c r="CP221" s="19">
        <f t="shared" ref="CP221:CQ221" si="2940">CP220-CP219</f>
        <v>-624</v>
      </c>
      <c r="CQ221" s="19">
        <f t="shared" si="2940"/>
        <v>-626</v>
      </c>
      <c r="CR221" s="19">
        <f t="shared" ref="CR221:CS221" si="2941">CR220-CR219</f>
        <v>-628</v>
      </c>
      <c r="CS221" s="19">
        <f t="shared" si="2941"/>
        <v>-632</v>
      </c>
      <c r="CT221" s="19">
        <f t="shared" ref="CT221" si="2942">CT220-CT219</f>
        <v>-648</v>
      </c>
      <c r="CU221" s="19">
        <f t="shared" ref="CU221:CV221" si="2943">CU220-CU219</f>
        <v>-689</v>
      </c>
      <c r="CV221" s="19">
        <f t="shared" si="2943"/>
        <v>-699</v>
      </c>
      <c r="CW221" s="19">
        <f t="shared" ref="CW221:CX221" si="2944">CW220-CW219</f>
        <v>-796</v>
      </c>
      <c r="CX221" s="19">
        <f t="shared" si="2944"/>
        <v>-835</v>
      </c>
      <c r="CY221" s="19">
        <f t="shared" ref="CY221:CZ221" si="2945">CY220-CY219</f>
        <v>-856</v>
      </c>
      <c r="CZ221" s="19">
        <f t="shared" si="2945"/>
        <v>-864</v>
      </c>
      <c r="DA221" s="19">
        <f t="shared" ref="DA221:DB221" si="2946">DA220-DA219</f>
        <v>-870</v>
      </c>
      <c r="DB221" s="19">
        <f t="shared" si="2946"/>
        <v>-883</v>
      </c>
      <c r="DC221" s="19">
        <f t="shared" ref="DC221:DD221" si="2947">DC220-DC219</f>
        <v>-890</v>
      </c>
      <c r="DD221" s="19">
        <f t="shared" si="2947"/>
        <v>-891</v>
      </c>
      <c r="DE221" s="19">
        <f t="shared" ref="DE221:DF221" si="2948">DE220-DE219</f>
        <v>-924</v>
      </c>
      <c r="DF221" s="19">
        <f t="shared" si="2948"/>
        <v>-934</v>
      </c>
      <c r="DG221" s="19">
        <f t="shared" ref="DG221:DH221" si="2949">DG220-DG219</f>
        <v>-941</v>
      </c>
      <c r="DH221" s="19">
        <f t="shared" si="2949"/>
        <v>-947</v>
      </c>
      <c r="DI221" s="19">
        <f t="shared" ref="DI221:DJ221" si="2950">DI220-DI219</f>
        <v>-958</v>
      </c>
      <c r="DJ221" s="19">
        <f t="shared" si="2950"/>
        <v>-967</v>
      </c>
      <c r="DK221" s="19">
        <f t="shared" ref="DK221:DL221" si="2951">DK220-DK219</f>
        <v>-982</v>
      </c>
      <c r="DL221" s="19">
        <f t="shared" si="2951"/>
        <v>-993</v>
      </c>
      <c r="DM221" s="19">
        <f t="shared" ref="DM221:DN221" si="2952">DM220-DM219</f>
        <v>-1005</v>
      </c>
      <c r="DN221" s="19">
        <f t="shared" si="2952"/>
        <v>-1018</v>
      </c>
      <c r="DO221" s="19">
        <f t="shared" ref="DO221:DP221" si="2953">DO220-DO219</f>
        <v>-1030</v>
      </c>
      <c r="DP221" s="19">
        <f t="shared" si="2953"/>
        <v>-1037</v>
      </c>
      <c r="DQ221" s="19">
        <f t="shared" ref="DQ221:DR221" si="2954">DQ220-DQ219</f>
        <v>-1053</v>
      </c>
      <c r="DR221" s="19">
        <f t="shared" si="2954"/>
        <v>-1064</v>
      </c>
      <c r="DS221" s="19">
        <f t="shared" ref="DS221:DT221" si="2955">DS220-DS219</f>
        <v>-1077</v>
      </c>
      <c r="DT221" s="19">
        <f t="shared" si="2955"/>
        <v>-1078</v>
      </c>
      <c r="DU221" s="19">
        <f t="shared" ref="DU221:DV221" si="2956">DU220-DU219</f>
        <v>-1090</v>
      </c>
      <c r="DV221" s="19">
        <f t="shared" si="2956"/>
        <v>-1114</v>
      </c>
      <c r="DW221" s="19">
        <f t="shared" ref="DW221:DX221" si="2957">DW220-DW219</f>
        <v>-1114</v>
      </c>
      <c r="DX221" s="19">
        <f t="shared" si="2957"/>
        <v>-1147</v>
      </c>
      <c r="DY221" s="19">
        <f t="shared" ref="DY221:DZ221" si="2958">DY220-DY219</f>
        <v>-1161</v>
      </c>
      <c r="DZ221" s="19">
        <f t="shared" si="2958"/>
        <v>-1183</v>
      </c>
      <c r="EA221" s="19">
        <f t="shared" ref="EA221:EB221" si="2959">EA220-EA219</f>
        <v>-1210</v>
      </c>
      <c r="EB221" s="19">
        <f t="shared" si="2959"/>
        <v>-1231</v>
      </c>
      <c r="EC221" s="19">
        <f t="shared" ref="EC221:KH221" si="2960">EC220-EC219</f>
        <v>-1231</v>
      </c>
      <c r="ED221" s="19">
        <f t="shared" ref="ED221:EE221" si="2961">ED220-ED219</f>
        <v>-1432</v>
      </c>
      <c r="EE221" s="19">
        <f t="shared" si="2961"/>
        <v>-1471</v>
      </c>
      <c r="EF221" s="19">
        <f t="shared" ref="EF221:EG221" si="2962">EF220-EF219</f>
        <v>-1497</v>
      </c>
      <c r="EG221" s="19">
        <f t="shared" si="2962"/>
        <v>-1515</v>
      </c>
      <c r="EH221" s="19">
        <f t="shared" ref="EH221:EI221" si="2963">EH220-EH219</f>
        <v>-1554</v>
      </c>
      <c r="EI221" s="19">
        <f t="shared" si="2963"/>
        <v>-1567</v>
      </c>
      <c r="EJ221" s="19">
        <f t="shared" ref="EJ221" si="2964">EJ220-EJ219</f>
        <v>-1567</v>
      </c>
      <c r="EK221" s="3">
        <f t="shared" ref="EK221:FS221" si="2965">EK220-EK219</f>
        <v>0</v>
      </c>
      <c r="EL221" s="3">
        <f t="shared" si="2965"/>
        <v>0</v>
      </c>
      <c r="EM221" s="3">
        <f t="shared" si="2965"/>
        <v>0</v>
      </c>
      <c r="EN221" s="3">
        <f t="shared" si="2965"/>
        <v>0</v>
      </c>
      <c r="EO221" s="3">
        <f t="shared" si="2965"/>
        <v>0</v>
      </c>
      <c r="EP221" s="3">
        <f t="shared" si="2965"/>
        <v>0</v>
      </c>
      <c r="EQ221" s="3">
        <f t="shared" si="2965"/>
        <v>0</v>
      </c>
      <c r="ER221" s="3">
        <f t="shared" si="2965"/>
        <v>0</v>
      </c>
      <c r="ES221" s="3">
        <f t="shared" si="2965"/>
        <v>0</v>
      </c>
      <c r="ET221" s="3">
        <f t="shared" si="2965"/>
        <v>0</v>
      </c>
      <c r="EU221" s="3">
        <f t="shared" si="2965"/>
        <v>0</v>
      </c>
      <c r="EV221" s="3">
        <f t="shared" si="2965"/>
        <v>0</v>
      </c>
      <c r="EW221" s="3">
        <f t="shared" si="2965"/>
        <v>0</v>
      </c>
      <c r="EX221" s="3">
        <f t="shared" si="2965"/>
        <v>0</v>
      </c>
      <c r="EY221" s="3">
        <f t="shared" si="2965"/>
        <v>0</v>
      </c>
      <c r="EZ221" s="3">
        <f t="shared" si="2965"/>
        <v>0</v>
      </c>
      <c r="FA221" s="3">
        <f t="shared" si="2965"/>
        <v>0</v>
      </c>
      <c r="FB221" s="3">
        <f t="shared" si="2965"/>
        <v>0</v>
      </c>
      <c r="FC221" s="3">
        <f t="shared" si="2965"/>
        <v>0</v>
      </c>
      <c r="FD221" s="3">
        <f t="shared" si="2965"/>
        <v>0</v>
      </c>
      <c r="FE221" s="3">
        <f t="shared" si="2965"/>
        <v>0</v>
      </c>
      <c r="FF221" s="3">
        <f t="shared" si="2965"/>
        <v>0</v>
      </c>
      <c r="FG221" s="3">
        <f t="shared" si="2965"/>
        <v>0</v>
      </c>
      <c r="FH221" s="3">
        <f t="shared" si="2965"/>
        <v>0</v>
      </c>
      <c r="FI221" s="3">
        <f t="shared" si="2965"/>
        <v>0</v>
      </c>
      <c r="FJ221" s="3">
        <f t="shared" si="2965"/>
        <v>0</v>
      </c>
      <c r="FK221" s="3">
        <f t="shared" si="2965"/>
        <v>0</v>
      </c>
      <c r="FL221" s="3">
        <f t="shared" si="2965"/>
        <v>0</v>
      </c>
      <c r="FM221" s="3">
        <f t="shared" si="2965"/>
        <v>0</v>
      </c>
      <c r="FN221" s="3">
        <f t="shared" si="2965"/>
        <v>0</v>
      </c>
      <c r="FO221" s="3">
        <f t="shared" si="2965"/>
        <v>0</v>
      </c>
      <c r="FP221" s="3">
        <f t="shared" si="2965"/>
        <v>0</v>
      </c>
      <c r="FQ221" s="3">
        <f t="shared" si="2965"/>
        <v>0</v>
      </c>
      <c r="FR221" s="3">
        <f t="shared" si="2965"/>
        <v>0</v>
      </c>
      <c r="FS221" s="3">
        <f t="shared" si="2965"/>
        <v>0</v>
      </c>
      <c r="FT221" s="3">
        <f t="shared" si="2960"/>
        <v>0</v>
      </c>
      <c r="FU221" s="3">
        <f t="shared" si="2960"/>
        <v>0</v>
      </c>
      <c r="FV221" s="3">
        <f t="shared" si="2960"/>
        <v>0</v>
      </c>
      <c r="FW221" s="3">
        <f t="shared" si="2960"/>
        <v>0</v>
      </c>
      <c r="FX221" s="3">
        <f t="shared" si="2960"/>
        <v>0</v>
      </c>
      <c r="FY221" s="3">
        <f t="shared" si="2960"/>
        <v>0</v>
      </c>
      <c r="FZ221" s="3">
        <f t="shared" si="2960"/>
        <v>0</v>
      </c>
      <c r="GA221" s="3">
        <f t="shared" si="2960"/>
        <v>0</v>
      </c>
      <c r="GB221" s="3">
        <f t="shared" si="2960"/>
        <v>0</v>
      </c>
      <c r="GC221" s="3">
        <f t="shared" si="2960"/>
        <v>0</v>
      </c>
      <c r="GD221" s="3">
        <f t="shared" si="2960"/>
        <v>0</v>
      </c>
      <c r="GE221" s="3">
        <f t="shared" si="2960"/>
        <v>0</v>
      </c>
      <c r="GF221" s="3">
        <f t="shared" si="2960"/>
        <v>0</v>
      </c>
      <c r="GG221" s="3">
        <f t="shared" si="2960"/>
        <v>0</v>
      </c>
      <c r="GH221" s="3">
        <f t="shared" si="2960"/>
        <v>0</v>
      </c>
      <c r="GI221" s="3">
        <f t="shared" si="2960"/>
        <v>0</v>
      </c>
      <c r="GJ221" s="3">
        <f t="shared" si="2960"/>
        <v>0</v>
      </c>
      <c r="GK221" s="3">
        <f t="shared" si="2960"/>
        <v>0</v>
      </c>
      <c r="GL221" s="3">
        <f t="shared" si="2960"/>
        <v>0</v>
      </c>
      <c r="GM221" s="3">
        <f t="shared" si="2960"/>
        <v>0</v>
      </c>
      <c r="GN221" s="3">
        <f t="shared" si="2960"/>
        <v>0</v>
      </c>
      <c r="GO221" s="3">
        <f t="shared" si="2960"/>
        <v>0</v>
      </c>
      <c r="GP221" s="3">
        <f t="shared" si="2960"/>
        <v>0</v>
      </c>
      <c r="GQ221" s="3">
        <f t="shared" si="2960"/>
        <v>0</v>
      </c>
      <c r="GR221" s="3">
        <f t="shared" si="2960"/>
        <v>0</v>
      </c>
      <c r="GS221" s="3">
        <f t="shared" si="2960"/>
        <v>0</v>
      </c>
      <c r="GT221" s="3">
        <f t="shared" si="2960"/>
        <v>0</v>
      </c>
      <c r="GU221" s="3">
        <f t="shared" si="2960"/>
        <v>0</v>
      </c>
      <c r="GV221" s="3">
        <f t="shared" si="2960"/>
        <v>0</v>
      </c>
      <c r="GW221" s="3">
        <f t="shared" si="2960"/>
        <v>0</v>
      </c>
      <c r="GX221" s="3">
        <f t="shared" si="2960"/>
        <v>0</v>
      </c>
      <c r="GY221" s="3">
        <f t="shared" si="2960"/>
        <v>0</v>
      </c>
      <c r="GZ221" s="3">
        <f t="shared" si="2960"/>
        <v>0</v>
      </c>
      <c r="HA221" s="3">
        <f t="shared" si="2960"/>
        <v>0</v>
      </c>
      <c r="HB221" s="3">
        <f t="shared" si="2960"/>
        <v>0</v>
      </c>
      <c r="HC221" s="3">
        <f t="shared" si="2960"/>
        <v>0</v>
      </c>
      <c r="HD221" s="3">
        <f t="shared" si="2960"/>
        <v>0</v>
      </c>
      <c r="HE221" s="3">
        <f t="shared" si="2960"/>
        <v>0</v>
      </c>
      <c r="HF221" s="3">
        <f t="shared" si="2960"/>
        <v>0</v>
      </c>
      <c r="HG221" s="3">
        <f t="shared" si="2960"/>
        <v>0</v>
      </c>
      <c r="HH221" s="3">
        <f t="shared" si="2960"/>
        <v>0</v>
      </c>
      <c r="HI221" s="3">
        <f t="shared" si="2960"/>
        <v>0</v>
      </c>
      <c r="HJ221" s="3">
        <f t="shared" ref="HJ221:IY221" si="2966">HJ220-HJ219</f>
        <v>0</v>
      </c>
      <c r="HK221" s="3">
        <f t="shared" si="2966"/>
        <v>0</v>
      </c>
      <c r="HL221" s="3">
        <f t="shared" si="2966"/>
        <v>0</v>
      </c>
      <c r="HM221" s="3">
        <f t="shared" si="2966"/>
        <v>0</v>
      </c>
      <c r="HN221" s="3">
        <f t="shared" si="2966"/>
        <v>0</v>
      </c>
      <c r="HO221" s="3">
        <f t="shared" si="2966"/>
        <v>0</v>
      </c>
      <c r="HP221" s="3">
        <f t="shared" si="2966"/>
        <v>0</v>
      </c>
      <c r="HQ221" s="3">
        <f t="shared" si="2966"/>
        <v>0</v>
      </c>
      <c r="HR221" s="3">
        <f t="shared" si="2966"/>
        <v>0</v>
      </c>
      <c r="HS221" s="3">
        <f t="shared" si="2966"/>
        <v>0</v>
      </c>
      <c r="HT221" s="3">
        <f t="shared" si="2966"/>
        <v>0</v>
      </c>
      <c r="HU221" s="3">
        <f t="shared" si="2966"/>
        <v>0</v>
      </c>
      <c r="HV221" s="3">
        <f t="shared" si="2966"/>
        <v>0</v>
      </c>
      <c r="HW221" s="3">
        <f t="shared" si="2966"/>
        <v>0</v>
      </c>
      <c r="HX221" s="3">
        <f t="shared" si="2966"/>
        <v>0</v>
      </c>
      <c r="HY221" s="3">
        <f t="shared" si="2966"/>
        <v>0</v>
      </c>
      <c r="HZ221" s="3">
        <f t="shared" si="2966"/>
        <v>0</v>
      </c>
      <c r="IA221" s="3">
        <f t="shared" si="2966"/>
        <v>0</v>
      </c>
      <c r="IB221" s="3">
        <f t="shared" si="2966"/>
        <v>0</v>
      </c>
      <c r="IC221" s="3">
        <f t="shared" si="2966"/>
        <v>0</v>
      </c>
      <c r="ID221" s="3">
        <f t="shared" si="2966"/>
        <v>0</v>
      </c>
      <c r="IE221" s="3">
        <f t="shared" si="2966"/>
        <v>0</v>
      </c>
      <c r="IF221" s="3">
        <f t="shared" si="2966"/>
        <v>0</v>
      </c>
      <c r="IG221" s="3">
        <f t="shared" si="2966"/>
        <v>0</v>
      </c>
      <c r="IH221" s="3">
        <f t="shared" si="2966"/>
        <v>0</v>
      </c>
      <c r="II221" s="3">
        <f t="shared" si="2966"/>
        <v>0</v>
      </c>
      <c r="IJ221" s="3">
        <f t="shared" si="2966"/>
        <v>0</v>
      </c>
      <c r="IK221" s="3">
        <f t="shared" si="2966"/>
        <v>0</v>
      </c>
      <c r="IL221" s="3">
        <f t="shared" si="2966"/>
        <v>0</v>
      </c>
      <c r="IM221" s="3">
        <f t="shared" si="2966"/>
        <v>0</v>
      </c>
      <c r="IN221" s="3">
        <f t="shared" si="2966"/>
        <v>0</v>
      </c>
      <c r="IO221" s="3">
        <f t="shared" si="2966"/>
        <v>0</v>
      </c>
      <c r="IP221" s="3">
        <f t="shared" si="2966"/>
        <v>0</v>
      </c>
      <c r="IQ221" s="3">
        <f t="shared" si="2966"/>
        <v>0</v>
      </c>
      <c r="IR221" s="3">
        <f t="shared" si="2966"/>
        <v>0</v>
      </c>
      <c r="IS221" s="3">
        <f t="shared" si="2966"/>
        <v>0</v>
      </c>
      <c r="IT221" s="3">
        <f t="shared" si="2966"/>
        <v>0</v>
      </c>
      <c r="IU221" s="3">
        <f t="shared" si="2966"/>
        <v>0</v>
      </c>
      <c r="IV221" s="3">
        <f t="shared" si="2966"/>
        <v>0</v>
      </c>
      <c r="IW221" s="3">
        <f t="shared" si="2966"/>
        <v>0</v>
      </c>
      <c r="IX221" s="3">
        <f t="shared" si="2966"/>
        <v>0</v>
      </c>
      <c r="IY221" s="3">
        <f t="shared" si="2966"/>
        <v>0</v>
      </c>
      <c r="IZ221" s="3">
        <f t="shared" si="2960"/>
        <v>0</v>
      </c>
      <c r="JA221" s="3">
        <f t="shared" si="2960"/>
        <v>0</v>
      </c>
      <c r="JB221" s="3">
        <f t="shared" si="2960"/>
        <v>0</v>
      </c>
      <c r="JC221" s="3">
        <f t="shared" si="2960"/>
        <v>0</v>
      </c>
      <c r="JD221" s="3">
        <f t="shared" si="2960"/>
        <v>0</v>
      </c>
      <c r="JE221" s="3">
        <f t="shared" si="2960"/>
        <v>0</v>
      </c>
      <c r="JF221" s="3">
        <f t="shared" si="2960"/>
        <v>0</v>
      </c>
      <c r="JG221" s="3">
        <f t="shared" ref="JG221:JM221" si="2967">JG220-JG219</f>
        <v>0</v>
      </c>
      <c r="JH221" s="3">
        <f t="shared" si="2967"/>
        <v>0</v>
      </c>
      <c r="JI221" s="3">
        <f t="shared" si="2967"/>
        <v>0</v>
      </c>
      <c r="JJ221" s="3">
        <f t="shared" si="2967"/>
        <v>0</v>
      </c>
      <c r="JK221" s="3">
        <f t="shared" si="2967"/>
        <v>0</v>
      </c>
      <c r="JL221" s="3">
        <f t="shared" si="2967"/>
        <v>0</v>
      </c>
      <c r="JM221" s="3">
        <f t="shared" si="2967"/>
        <v>0</v>
      </c>
      <c r="JN221" s="3">
        <f t="shared" si="2960"/>
        <v>0</v>
      </c>
      <c r="JO221" s="3">
        <f t="shared" si="2960"/>
        <v>0</v>
      </c>
      <c r="JP221" s="3">
        <f t="shared" si="2960"/>
        <v>0</v>
      </c>
      <c r="JQ221" s="3">
        <f t="shared" si="2960"/>
        <v>0</v>
      </c>
      <c r="JR221" s="3">
        <f t="shared" si="2960"/>
        <v>0</v>
      </c>
      <c r="JS221" s="3">
        <f t="shared" si="2960"/>
        <v>0</v>
      </c>
      <c r="JT221" s="3">
        <f t="shared" si="2960"/>
        <v>0</v>
      </c>
      <c r="JU221" s="3">
        <f t="shared" ref="JU221:KA221" si="2968">JU220-JU219</f>
        <v>0</v>
      </c>
      <c r="JV221" s="3">
        <f t="shared" si="2968"/>
        <v>0</v>
      </c>
      <c r="JW221" s="3">
        <f t="shared" si="2968"/>
        <v>0</v>
      </c>
      <c r="JX221" s="3">
        <f t="shared" si="2968"/>
        <v>0</v>
      </c>
      <c r="JY221" s="3">
        <f t="shared" si="2968"/>
        <v>0</v>
      </c>
      <c r="JZ221" s="3">
        <f t="shared" si="2968"/>
        <v>0</v>
      </c>
      <c r="KA221" s="3">
        <f t="shared" si="2968"/>
        <v>0</v>
      </c>
      <c r="KB221" s="3">
        <f t="shared" si="2960"/>
        <v>0</v>
      </c>
      <c r="KC221" s="3">
        <f t="shared" si="2960"/>
        <v>0</v>
      </c>
      <c r="KD221" s="3">
        <f t="shared" si="2960"/>
        <v>0</v>
      </c>
      <c r="KE221" s="3">
        <f t="shared" si="2960"/>
        <v>0</v>
      </c>
      <c r="KF221" s="3">
        <f t="shared" si="2960"/>
        <v>0</v>
      </c>
      <c r="KG221" s="3">
        <f t="shared" si="2960"/>
        <v>0</v>
      </c>
      <c r="KH221" s="3">
        <f t="shared" si="2960"/>
        <v>0</v>
      </c>
      <c r="KI221" s="3">
        <f t="shared" ref="KI221:KK221" si="2969">KI220-KI219</f>
        <v>0</v>
      </c>
      <c r="KJ221" s="3">
        <f t="shared" si="2969"/>
        <v>0</v>
      </c>
      <c r="KK221" s="3">
        <f t="shared" si="2969"/>
        <v>0</v>
      </c>
      <c r="KL221" s="3">
        <f t="shared" ref="KL221" si="2970">KL220-KL219</f>
        <v>0</v>
      </c>
      <c r="KM221" s="3">
        <f t="shared" ref="KM221:KO221" si="2971">KM220-KM219</f>
        <v>0</v>
      </c>
      <c r="KN221" s="3">
        <f t="shared" ref="KN221" si="2972">KN220-KN219</f>
        <v>0</v>
      </c>
      <c r="KO221" s="3">
        <f t="shared" si="2971"/>
        <v>0</v>
      </c>
    </row>
    <row r="222" spans="1:301" x14ac:dyDescent="0.2">
      <c r="A222" s="4" t="s">
        <v>35</v>
      </c>
      <c r="B222" s="8"/>
      <c r="C222" s="8"/>
      <c r="D222" s="8"/>
      <c r="E222" s="8"/>
      <c r="F222" s="8"/>
      <c r="G222" s="8" t="s">
        <v>48</v>
      </c>
      <c r="H222" s="8" t="s">
        <v>48</v>
      </c>
      <c r="I222" s="8" t="s">
        <v>48</v>
      </c>
      <c r="J222" s="8" t="s">
        <v>10</v>
      </c>
      <c r="K222" s="8" t="s">
        <v>10</v>
      </c>
      <c r="L222" s="8" t="s">
        <v>10</v>
      </c>
      <c r="M222" s="8" t="s">
        <v>10</v>
      </c>
      <c r="N222" s="8" t="s">
        <v>10</v>
      </c>
      <c r="O222" s="8" t="s">
        <v>10</v>
      </c>
      <c r="P222" s="8" t="s">
        <v>10</v>
      </c>
      <c r="Q222" s="8" t="s">
        <v>10</v>
      </c>
      <c r="R222" s="8" t="s">
        <v>10</v>
      </c>
      <c r="S222" s="8" t="s">
        <v>10</v>
      </c>
      <c r="T222" s="15" t="s">
        <v>49</v>
      </c>
      <c r="U222" s="15" t="s">
        <v>49</v>
      </c>
      <c r="V222" s="15" t="s">
        <v>49</v>
      </c>
      <c r="W222" s="15" t="s">
        <v>49</v>
      </c>
      <c r="X222" s="15" t="s">
        <v>49</v>
      </c>
      <c r="Y222" s="15" t="s">
        <v>49</v>
      </c>
      <c r="Z222" s="15" t="s">
        <v>49</v>
      </c>
      <c r="AA222" s="15" t="s">
        <v>49</v>
      </c>
      <c r="AB222" s="15" t="s">
        <v>49</v>
      </c>
      <c r="AC222" s="15" t="s">
        <v>49</v>
      </c>
      <c r="AD222" s="15" t="s">
        <v>49</v>
      </c>
      <c r="AE222" s="15" t="s">
        <v>49</v>
      </c>
      <c r="AF222" s="15" t="s">
        <v>49</v>
      </c>
      <c r="AG222" s="15" t="s">
        <v>49</v>
      </c>
      <c r="AH222" s="15" t="s">
        <v>49</v>
      </c>
      <c r="AI222" s="15" t="s">
        <v>49</v>
      </c>
      <c r="AJ222" s="15" t="s">
        <v>49</v>
      </c>
      <c r="AK222" s="15" t="s">
        <v>49</v>
      </c>
      <c r="AL222" s="15" t="s">
        <v>49</v>
      </c>
      <c r="AM222" s="15" t="s">
        <v>49</v>
      </c>
      <c r="AN222" s="15" t="s">
        <v>49</v>
      </c>
      <c r="AO222" s="15" t="s">
        <v>49</v>
      </c>
      <c r="AP222" s="15" t="s">
        <v>49</v>
      </c>
      <c r="AQ222" s="15" t="s">
        <v>49</v>
      </c>
      <c r="AR222" s="15" t="s">
        <v>49</v>
      </c>
      <c r="AS222" s="15" t="s">
        <v>49</v>
      </c>
      <c r="AT222" s="15" t="s">
        <v>49</v>
      </c>
      <c r="AU222" s="15" t="s">
        <v>49</v>
      </c>
      <c r="AV222" s="15" t="s">
        <v>49</v>
      </c>
      <c r="AW222" s="15" t="s">
        <v>49</v>
      </c>
      <c r="AX222" s="15" t="s">
        <v>49</v>
      </c>
      <c r="AY222" s="15" t="s">
        <v>49</v>
      </c>
      <c r="AZ222" s="15" t="s">
        <v>49</v>
      </c>
      <c r="BA222" s="15" t="s">
        <v>49</v>
      </c>
      <c r="BB222" s="15" t="s">
        <v>49</v>
      </c>
      <c r="BC222" s="15" t="s">
        <v>49</v>
      </c>
      <c r="BD222" s="15" t="s">
        <v>49</v>
      </c>
      <c r="BE222" s="15" t="s">
        <v>49</v>
      </c>
      <c r="BF222" s="15" t="s">
        <v>49</v>
      </c>
      <c r="BG222" s="15" t="s">
        <v>49</v>
      </c>
      <c r="BH222" s="15" t="s">
        <v>49</v>
      </c>
      <c r="BI222" s="15" t="s">
        <v>49</v>
      </c>
      <c r="BJ222" s="15" t="s">
        <v>49</v>
      </c>
      <c r="BK222" s="15" t="s">
        <v>49</v>
      </c>
      <c r="BL222" s="15" t="s">
        <v>49</v>
      </c>
      <c r="BM222" s="15" t="s">
        <v>49</v>
      </c>
      <c r="BN222" s="15" t="s">
        <v>49</v>
      </c>
      <c r="BO222" s="15" t="s">
        <v>49</v>
      </c>
      <c r="BP222" s="15" t="s">
        <v>49</v>
      </c>
      <c r="BQ222" s="15" t="s">
        <v>49</v>
      </c>
      <c r="BR222" s="15" t="s">
        <v>49</v>
      </c>
      <c r="BS222" s="15" t="s">
        <v>49</v>
      </c>
      <c r="BT222" s="15" t="s">
        <v>49</v>
      </c>
      <c r="BU222" s="15" t="s">
        <v>49</v>
      </c>
      <c r="BV222" s="15" t="s">
        <v>49</v>
      </c>
      <c r="BW222" s="15" t="s">
        <v>49</v>
      </c>
      <c r="BX222" s="15" t="s">
        <v>49</v>
      </c>
      <c r="BY222" s="15" t="s">
        <v>49</v>
      </c>
      <c r="BZ222" s="15" t="s">
        <v>49</v>
      </c>
      <c r="CA222" s="15" t="s">
        <v>49</v>
      </c>
      <c r="CB222" s="15" t="s">
        <v>49</v>
      </c>
      <c r="CC222" s="15" t="s">
        <v>49</v>
      </c>
      <c r="CD222" s="15" t="s">
        <v>49</v>
      </c>
      <c r="CE222" s="15" t="s">
        <v>49</v>
      </c>
      <c r="CF222" s="15" t="s">
        <v>49</v>
      </c>
      <c r="CG222" s="15" t="s">
        <v>49</v>
      </c>
      <c r="CH222" s="15" t="s">
        <v>49</v>
      </c>
      <c r="CI222" s="15" t="s">
        <v>49</v>
      </c>
      <c r="CJ222" s="15" t="s">
        <v>49</v>
      </c>
      <c r="CK222" s="15" t="s">
        <v>49</v>
      </c>
      <c r="CL222" s="15" t="s">
        <v>49</v>
      </c>
      <c r="CM222" s="15" t="s">
        <v>49</v>
      </c>
      <c r="CN222" s="15" t="s">
        <v>49</v>
      </c>
      <c r="CO222" s="15" t="s">
        <v>49</v>
      </c>
      <c r="CP222" s="15" t="s">
        <v>49</v>
      </c>
      <c r="CQ222" s="15" t="s">
        <v>49</v>
      </c>
      <c r="CR222" s="15" t="s">
        <v>49</v>
      </c>
      <c r="CS222" s="15" t="s">
        <v>49</v>
      </c>
      <c r="CT222" s="15" t="s">
        <v>49</v>
      </c>
      <c r="CU222" s="15" t="s">
        <v>49</v>
      </c>
      <c r="CV222" s="15" t="s">
        <v>49</v>
      </c>
      <c r="CW222" s="15" t="s">
        <v>49</v>
      </c>
      <c r="CX222" s="15" t="s">
        <v>49</v>
      </c>
      <c r="CY222" s="15" t="s">
        <v>49</v>
      </c>
      <c r="CZ222" s="15" t="s">
        <v>49</v>
      </c>
      <c r="DA222" s="15" t="s">
        <v>49</v>
      </c>
      <c r="DB222" s="15" t="s">
        <v>49</v>
      </c>
      <c r="DC222" s="15" t="s">
        <v>49</v>
      </c>
      <c r="DD222" s="15" t="s">
        <v>49</v>
      </c>
      <c r="DE222" s="15" t="s">
        <v>49</v>
      </c>
      <c r="DF222" s="15" t="s">
        <v>49</v>
      </c>
      <c r="DG222" s="15" t="s">
        <v>49</v>
      </c>
      <c r="DH222" s="15" t="s">
        <v>49</v>
      </c>
      <c r="DI222" s="15" t="s">
        <v>49</v>
      </c>
      <c r="DJ222" s="15" t="s">
        <v>49</v>
      </c>
      <c r="DK222" s="15" t="s">
        <v>49</v>
      </c>
      <c r="DL222" s="15" t="s">
        <v>49</v>
      </c>
      <c r="DM222" s="15" t="s">
        <v>49</v>
      </c>
      <c r="DN222" s="15" t="s">
        <v>49</v>
      </c>
      <c r="DO222" s="15" t="s">
        <v>49</v>
      </c>
      <c r="DP222" s="15" t="s">
        <v>49</v>
      </c>
      <c r="DQ222" s="15" t="s">
        <v>49</v>
      </c>
      <c r="DR222" s="15" t="s">
        <v>49</v>
      </c>
      <c r="DS222" s="15" t="s">
        <v>49</v>
      </c>
      <c r="DT222" s="15" t="s">
        <v>49</v>
      </c>
      <c r="DU222" s="15" t="s">
        <v>49</v>
      </c>
      <c r="DV222" s="15" t="s">
        <v>49</v>
      </c>
      <c r="DW222" s="15" t="s">
        <v>49</v>
      </c>
      <c r="DX222" s="15" t="s">
        <v>49</v>
      </c>
      <c r="DY222" s="15" t="s">
        <v>49</v>
      </c>
      <c r="DZ222" s="15" t="s">
        <v>49</v>
      </c>
      <c r="EA222" s="15" t="s">
        <v>49</v>
      </c>
      <c r="EB222" s="15" t="s">
        <v>49</v>
      </c>
      <c r="EC222" s="15" t="s">
        <v>49</v>
      </c>
      <c r="ED222" s="15" t="s">
        <v>49</v>
      </c>
      <c r="EE222" s="15" t="s">
        <v>49</v>
      </c>
      <c r="EF222" s="15" t="s">
        <v>49</v>
      </c>
      <c r="EG222" s="15" t="s">
        <v>49</v>
      </c>
      <c r="EH222" s="15" t="s">
        <v>49</v>
      </c>
      <c r="EI222" s="15" t="s">
        <v>49</v>
      </c>
      <c r="EJ222" s="15" t="s">
        <v>49</v>
      </c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  <c r="IW222" s="8"/>
      <c r="IX222" s="8"/>
      <c r="IY222" s="8"/>
      <c r="IZ222" s="8"/>
      <c r="JA222" s="8"/>
      <c r="JB222" s="8"/>
      <c r="JC222" s="8"/>
      <c r="JD222" s="8"/>
      <c r="JE222" s="8"/>
      <c r="JF222" s="8"/>
      <c r="JG222" s="8"/>
      <c r="JH222" s="8"/>
      <c r="JI222" s="8"/>
      <c r="JJ222" s="8"/>
      <c r="JK222" s="8"/>
      <c r="JL222" s="8"/>
      <c r="JM222" s="8"/>
      <c r="JN222" s="8"/>
      <c r="JO222" s="8"/>
      <c r="JP222" s="8"/>
      <c r="JQ222" s="8"/>
      <c r="JR222" s="8"/>
      <c r="JS222" s="8"/>
      <c r="JT222" s="8"/>
      <c r="JU222" s="8"/>
      <c r="JV222" s="8"/>
      <c r="JW222" s="8"/>
      <c r="JX222" s="8"/>
      <c r="JY222" s="8"/>
      <c r="JZ222" s="8"/>
      <c r="KA222" s="8"/>
      <c r="KB222" s="8"/>
      <c r="KC222" s="8"/>
      <c r="KD222" s="8"/>
      <c r="KE222" s="8"/>
      <c r="KF222" s="8"/>
      <c r="KG222" s="8"/>
      <c r="KH222" s="8"/>
      <c r="KI222" s="8"/>
      <c r="KJ222" s="8"/>
      <c r="KK222" s="8"/>
      <c r="KL222" s="8"/>
      <c r="KM222" s="8"/>
      <c r="KN222" s="8"/>
      <c r="KO222" s="8"/>
    </row>
    <row r="223" spans="1:301" x14ac:dyDescent="0.2">
      <c r="A223" s="5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6">
        <v>42104</v>
      </c>
      <c r="U223" s="16">
        <v>42104</v>
      </c>
      <c r="V223" s="16">
        <v>42104</v>
      </c>
      <c r="W223" s="16">
        <v>42104</v>
      </c>
      <c r="X223" s="16">
        <v>42104</v>
      </c>
      <c r="Y223" s="16">
        <v>42104</v>
      </c>
      <c r="Z223" s="16">
        <v>42104</v>
      </c>
      <c r="AA223" s="16">
        <v>42104</v>
      </c>
      <c r="AB223" s="16">
        <v>42104</v>
      </c>
      <c r="AC223" s="16">
        <v>42104</v>
      </c>
      <c r="AD223" s="16">
        <v>42104</v>
      </c>
      <c r="AE223" s="16">
        <v>42104</v>
      </c>
      <c r="AF223" s="16">
        <v>42104</v>
      </c>
      <c r="AG223" s="16">
        <v>42104</v>
      </c>
      <c r="AH223" s="16">
        <v>42104</v>
      </c>
      <c r="AI223" s="16">
        <v>42104</v>
      </c>
      <c r="AJ223" s="16">
        <v>42104</v>
      </c>
      <c r="AK223" s="16">
        <v>42104</v>
      </c>
      <c r="AL223" s="16">
        <v>42104</v>
      </c>
      <c r="AM223" s="16">
        <v>42104</v>
      </c>
      <c r="AN223" s="16">
        <v>42104</v>
      </c>
      <c r="AO223" s="16">
        <v>42104</v>
      </c>
      <c r="AP223" s="16">
        <v>42104</v>
      </c>
      <c r="AQ223" s="16">
        <v>42104</v>
      </c>
      <c r="AR223" s="16">
        <v>42104</v>
      </c>
      <c r="AS223" s="16">
        <v>42104</v>
      </c>
      <c r="AT223" s="16">
        <v>42104</v>
      </c>
      <c r="AU223" s="16">
        <v>42104</v>
      </c>
      <c r="AV223" s="16">
        <v>42104</v>
      </c>
      <c r="AW223" s="16">
        <v>42104</v>
      </c>
      <c r="AX223" s="16">
        <v>42104</v>
      </c>
      <c r="AY223" s="16">
        <v>42104</v>
      </c>
      <c r="AZ223" s="16">
        <v>42104</v>
      </c>
      <c r="BA223" s="16">
        <v>42104</v>
      </c>
      <c r="BB223" s="16">
        <v>42104</v>
      </c>
      <c r="BC223" s="16">
        <v>42104</v>
      </c>
      <c r="BD223" s="16">
        <v>42104</v>
      </c>
      <c r="BE223" s="16">
        <v>42104</v>
      </c>
      <c r="BF223" s="16">
        <v>42104</v>
      </c>
      <c r="BG223" s="16">
        <v>42104</v>
      </c>
      <c r="BH223" s="16">
        <v>42104</v>
      </c>
      <c r="BI223" s="16">
        <v>42104</v>
      </c>
      <c r="BJ223" s="16">
        <v>42104</v>
      </c>
      <c r="BK223" s="16">
        <v>42104</v>
      </c>
      <c r="BL223" s="16">
        <v>42104</v>
      </c>
      <c r="BM223" s="16">
        <v>42104</v>
      </c>
      <c r="BN223" s="16">
        <v>42104</v>
      </c>
      <c r="BO223" s="16">
        <v>42104</v>
      </c>
      <c r="BP223" s="16">
        <v>42104</v>
      </c>
      <c r="BQ223" s="16">
        <v>42104</v>
      </c>
      <c r="BR223" s="16">
        <v>42104</v>
      </c>
      <c r="BS223" s="16">
        <v>42104</v>
      </c>
      <c r="BT223" s="16">
        <v>42104</v>
      </c>
      <c r="BU223" s="16">
        <v>42104</v>
      </c>
      <c r="BV223" s="16">
        <v>42104</v>
      </c>
      <c r="BW223" s="16">
        <v>42104</v>
      </c>
      <c r="BX223" s="16">
        <v>42104</v>
      </c>
      <c r="BY223" s="16">
        <v>42104</v>
      </c>
      <c r="BZ223" s="16">
        <v>42104</v>
      </c>
      <c r="CA223" s="16">
        <v>42104</v>
      </c>
      <c r="CB223" s="16">
        <v>42104</v>
      </c>
      <c r="CC223" s="16">
        <v>42104</v>
      </c>
      <c r="CD223" s="16">
        <v>42104</v>
      </c>
      <c r="CE223" s="16">
        <v>42104</v>
      </c>
      <c r="CF223" s="16">
        <v>42104</v>
      </c>
      <c r="CG223" s="16">
        <v>42104</v>
      </c>
      <c r="CH223" s="16">
        <v>42104</v>
      </c>
      <c r="CI223" s="16">
        <v>42104</v>
      </c>
      <c r="CJ223" s="16">
        <v>42104</v>
      </c>
      <c r="CK223" s="16">
        <v>42104</v>
      </c>
      <c r="CL223" s="16">
        <v>42104</v>
      </c>
      <c r="CM223" s="16">
        <v>42104</v>
      </c>
      <c r="CN223" s="16">
        <v>42104</v>
      </c>
      <c r="CO223" s="16">
        <v>42104</v>
      </c>
      <c r="CP223" s="16">
        <v>42104</v>
      </c>
      <c r="CQ223" s="16">
        <v>42104</v>
      </c>
      <c r="CR223" s="16">
        <v>42104</v>
      </c>
      <c r="CS223" s="16">
        <v>42104</v>
      </c>
      <c r="CT223" s="16">
        <v>42104</v>
      </c>
      <c r="CU223" s="16">
        <v>42104</v>
      </c>
      <c r="CV223" s="16">
        <v>42104</v>
      </c>
      <c r="CW223" s="16">
        <v>42104</v>
      </c>
      <c r="CX223" s="16">
        <v>42104</v>
      </c>
      <c r="CY223" s="16">
        <v>42104</v>
      </c>
      <c r="CZ223" s="16">
        <v>42104</v>
      </c>
      <c r="DA223" s="16">
        <v>42104</v>
      </c>
      <c r="DB223" s="16">
        <v>42104</v>
      </c>
      <c r="DC223" s="16">
        <v>42104</v>
      </c>
      <c r="DD223" s="16">
        <v>42104</v>
      </c>
      <c r="DE223" s="16">
        <v>42104</v>
      </c>
      <c r="DF223" s="16">
        <v>42104</v>
      </c>
      <c r="DG223" s="16">
        <v>42104</v>
      </c>
      <c r="DH223" s="16">
        <v>42104</v>
      </c>
      <c r="DI223" s="16">
        <v>42104</v>
      </c>
      <c r="DJ223" s="16">
        <v>42104</v>
      </c>
      <c r="DK223" s="16">
        <v>42104</v>
      </c>
      <c r="DL223" s="16">
        <v>42104</v>
      </c>
      <c r="DM223" s="16">
        <v>42104</v>
      </c>
      <c r="DN223" s="16">
        <v>42104</v>
      </c>
      <c r="DO223" s="16">
        <v>42104</v>
      </c>
      <c r="DP223" s="16">
        <v>42104</v>
      </c>
      <c r="DQ223" s="16">
        <v>42104</v>
      </c>
      <c r="DR223" s="16">
        <v>42104</v>
      </c>
      <c r="DS223" s="16">
        <v>42104</v>
      </c>
      <c r="DT223" s="16">
        <v>42104</v>
      </c>
      <c r="DU223" s="16">
        <v>42104</v>
      </c>
      <c r="DV223" s="16">
        <v>42104</v>
      </c>
      <c r="DW223" s="16">
        <v>42104</v>
      </c>
      <c r="DX223" s="16">
        <v>42104</v>
      </c>
      <c r="DY223" s="16">
        <v>42104</v>
      </c>
      <c r="DZ223" s="16">
        <v>42104</v>
      </c>
      <c r="EA223" s="16">
        <v>42104</v>
      </c>
      <c r="EB223" s="16">
        <v>42104</v>
      </c>
      <c r="EC223" s="16">
        <v>42104</v>
      </c>
      <c r="ED223" s="16">
        <v>42104</v>
      </c>
      <c r="EE223" s="16">
        <v>42104</v>
      </c>
      <c r="EF223" s="16">
        <v>42104</v>
      </c>
      <c r="EG223" s="16">
        <v>42104</v>
      </c>
      <c r="EH223" s="16">
        <v>42104</v>
      </c>
      <c r="EI223" s="16">
        <v>42104</v>
      </c>
      <c r="EJ223" s="16">
        <v>42104</v>
      </c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  <c r="IY223" s="7"/>
      <c r="IZ223" s="7"/>
      <c r="JA223" s="7"/>
      <c r="JB223" s="7"/>
      <c r="JC223" s="7"/>
      <c r="JD223" s="7"/>
      <c r="JE223" s="7"/>
      <c r="JF223" s="7"/>
      <c r="JG223" s="7"/>
      <c r="JH223" s="7"/>
      <c r="JI223" s="7"/>
      <c r="JJ223" s="7"/>
      <c r="JK223" s="7"/>
      <c r="JL223" s="7"/>
      <c r="JM223" s="7"/>
      <c r="JN223" s="7"/>
      <c r="JO223" s="7"/>
      <c r="JP223" s="7"/>
      <c r="JQ223" s="7"/>
      <c r="JR223" s="7"/>
      <c r="JS223" s="7"/>
      <c r="JT223" s="7"/>
      <c r="JU223" s="7"/>
      <c r="JV223" s="7"/>
      <c r="JW223" s="7"/>
      <c r="JX223" s="7"/>
      <c r="JY223" s="7"/>
      <c r="JZ223" s="7"/>
      <c r="KA223" s="7"/>
      <c r="KB223" s="7"/>
      <c r="KC223" s="7"/>
      <c r="KD223" s="7"/>
      <c r="KE223" s="7"/>
      <c r="KF223" s="7"/>
      <c r="KG223" s="7"/>
      <c r="KH223" s="7"/>
      <c r="KI223" s="7"/>
      <c r="KJ223" s="7"/>
      <c r="KK223" s="7"/>
      <c r="KL223" s="7"/>
      <c r="KM223" s="7"/>
      <c r="KN223" s="7"/>
      <c r="KO223" s="7"/>
    </row>
    <row r="224" spans="1:301" x14ac:dyDescent="0.2">
      <c r="A224" s="5"/>
      <c r="B224" s="7">
        <v>49</v>
      </c>
      <c r="C224" s="7">
        <v>49</v>
      </c>
      <c r="D224" s="7">
        <v>49</v>
      </c>
      <c r="E224" s="7">
        <v>49</v>
      </c>
      <c r="F224" s="7">
        <v>49</v>
      </c>
      <c r="G224" s="7">
        <v>114</v>
      </c>
      <c r="H224" s="7">
        <v>166</v>
      </c>
      <c r="I224" s="7">
        <v>197</v>
      </c>
      <c r="J224" s="7">
        <v>235</v>
      </c>
      <c r="K224" s="7">
        <v>259</v>
      </c>
      <c r="L224" s="7">
        <v>273</v>
      </c>
      <c r="M224" s="7">
        <v>273</v>
      </c>
      <c r="N224" s="7">
        <v>273</v>
      </c>
      <c r="O224" s="7">
        <v>273</v>
      </c>
      <c r="P224" s="7">
        <v>294</v>
      </c>
      <c r="Q224" s="7">
        <v>308</v>
      </c>
      <c r="R224" s="7">
        <v>386</v>
      </c>
      <c r="S224" s="7">
        <v>420</v>
      </c>
      <c r="T224" s="17">
        <v>453</v>
      </c>
      <c r="U224" s="17">
        <v>490</v>
      </c>
      <c r="V224" s="17">
        <v>527</v>
      </c>
      <c r="W224" s="17">
        <v>558</v>
      </c>
      <c r="X224" s="17">
        <v>578</v>
      </c>
      <c r="Y224" s="17">
        <v>606</v>
      </c>
      <c r="Z224" s="17">
        <v>615</v>
      </c>
      <c r="AA224" s="17">
        <v>615</v>
      </c>
      <c r="AB224" s="17">
        <v>615</v>
      </c>
      <c r="AC224" s="17">
        <v>626</v>
      </c>
      <c r="AD224" s="17">
        <v>626</v>
      </c>
      <c r="AE224" s="17">
        <v>626</v>
      </c>
      <c r="AF224" s="17">
        <v>626</v>
      </c>
      <c r="AG224" s="17">
        <v>626</v>
      </c>
      <c r="AH224" s="17">
        <v>626</v>
      </c>
      <c r="AI224" s="17">
        <v>626</v>
      </c>
      <c r="AJ224" s="17">
        <v>633</v>
      </c>
      <c r="AK224" s="17">
        <v>655</v>
      </c>
      <c r="AL224" s="17">
        <v>665</v>
      </c>
      <c r="AM224" s="17">
        <v>688</v>
      </c>
      <c r="AN224" s="17">
        <v>697</v>
      </c>
      <c r="AO224" s="17">
        <v>705</v>
      </c>
      <c r="AP224" s="17">
        <v>705</v>
      </c>
      <c r="AQ224" s="17">
        <v>706</v>
      </c>
      <c r="AR224" s="17">
        <v>706</v>
      </c>
      <c r="AS224" s="17">
        <v>707</v>
      </c>
      <c r="AT224" s="17">
        <v>707</v>
      </c>
      <c r="AU224" s="17">
        <v>724</v>
      </c>
      <c r="AV224" s="17">
        <v>725</v>
      </c>
      <c r="AW224" s="17">
        <v>725</v>
      </c>
      <c r="AX224" s="17">
        <v>727</v>
      </c>
      <c r="AY224" s="17">
        <v>737</v>
      </c>
      <c r="AZ224" s="17">
        <v>744</v>
      </c>
      <c r="BA224" s="17">
        <v>754</v>
      </c>
      <c r="BB224" s="17">
        <v>764</v>
      </c>
      <c r="BC224" s="17">
        <v>764</v>
      </c>
      <c r="BD224" s="17">
        <v>765</v>
      </c>
      <c r="BE224" s="17">
        <v>765</v>
      </c>
      <c r="BF224" s="17">
        <v>765</v>
      </c>
      <c r="BG224" s="17">
        <v>765</v>
      </c>
      <c r="BH224" s="17">
        <v>765</v>
      </c>
      <c r="BI224" s="17">
        <v>765</v>
      </c>
      <c r="BJ224" s="17">
        <v>765</v>
      </c>
      <c r="BK224" s="17">
        <v>766</v>
      </c>
      <c r="BL224" s="17">
        <v>766</v>
      </c>
      <c r="BM224" s="17">
        <v>766</v>
      </c>
      <c r="BN224" s="17">
        <v>767</v>
      </c>
      <c r="BO224" s="17">
        <v>768</v>
      </c>
      <c r="BP224" s="17">
        <v>786</v>
      </c>
      <c r="BQ224" s="17">
        <v>812</v>
      </c>
      <c r="BR224" s="17">
        <v>836</v>
      </c>
      <c r="BS224" s="17">
        <v>851</v>
      </c>
      <c r="BT224" s="17">
        <v>874</v>
      </c>
      <c r="BU224" s="17">
        <v>904</v>
      </c>
      <c r="BV224" s="17">
        <v>929</v>
      </c>
      <c r="BW224" s="17">
        <v>935</v>
      </c>
      <c r="BX224" s="17">
        <v>946</v>
      </c>
      <c r="BY224" s="17">
        <v>959</v>
      </c>
      <c r="BZ224" s="17">
        <v>977</v>
      </c>
      <c r="CA224" s="17">
        <v>1011</v>
      </c>
      <c r="CB224" s="17">
        <v>1031</v>
      </c>
      <c r="CC224" s="17">
        <v>1041</v>
      </c>
      <c r="CD224" s="17">
        <v>1068</v>
      </c>
      <c r="CE224" s="17">
        <v>1092</v>
      </c>
      <c r="CF224" s="17">
        <v>1111</v>
      </c>
      <c r="CG224" s="17">
        <v>1134</v>
      </c>
      <c r="CH224" s="17">
        <v>1154</v>
      </c>
      <c r="CI224" s="17">
        <v>1175</v>
      </c>
      <c r="CJ224" s="17">
        <v>1198</v>
      </c>
      <c r="CK224" s="17">
        <v>1220</v>
      </c>
      <c r="CL224" s="17">
        <v>1240</v>
      </c>
      <c r="CM224" s="17">
        <v>1267</v>
      </c>
      <c r="CN224" s="17">
        <v>1289</v>
      </c>
      <c r="CO224" s="17">
        <v>1323</v>
      </c>
      <c r="CP224" s="17">
        <v>1334</v>
      </c>
      <c r="CQ224" s="17">
        <v>1336</v>
      </c>
      <c r="CR224" s="17">
        <v>1337</v>
      </c>
      <c r="CS224" s="17">
        <v>1353</v>
      </c>
      <c r="CT224" s="17">
        <v>1395</v>
      </c>
      <c r="CU224" s="17">
        <v>1405</v>
      </c>
      <c r="CV224" s="17">
        <v>1405</v>
      </c>
      <c r="CW224" s="17">
        <v>1405</v>
      </c>
      <c r="CX224" s="17">
        <v>1405</v>
      </c>
      <c r="CY224" s="17">
        <v>1405</v>
      </c>
      <c r="CZ224" s="17">
        <v>1405</v>
      </c>
      <c r="DA224" s="17">
        <v>1406</v>
      </c>
      <c r="DB224" s="17">
        <v>1406</v>
      </c>
      <c r="DC224" s="17">
        <v>1407</v>
      </c>
      <c r="DD224" s="17">
        <v>1407</v>
      </c>
      <c r="DE224" s="17">
        <v>1407</v>
      </c>
      <c r="DF224" s="17">
        <v>1410</v>
      </c>
      <c r="DG224" s="17">
        <v>1417</v>
      </c>
      <c r="DH224" s="17">
        <v>1424</v>
      </c>
      <c r="DI224" s="17">
        <v>1424</v>
      </c>
      <c r="DJ224" s="17">
        <v>1424</v>
      </c>
      <c r="DK224" s="17">
        <v>1424</v>
      </c>
      <c r="DL224" s="17">
        <v>1424</v>
      </c>
      <c r="DM224" s="17">
        <v>1424</v>
      </c>
      <c r="DN224" s="17">
        <v>1424</v>
      </c>
      <c r="DO224" s="17">
        <v>1424</v>
      </c>
      <c r="DP224" s="17">
        <v>1424</v>
      </c>
      <c r="DQ224" s="17">
        <v>1424</v>
      </c>
      <c r="DR224" s="17">
        <v>1424</v>
      </c>
      <c r="DS224" s="17">
        <v>1424</v>
      </c>
      <c r="DT224" s="17">
        <v>1428</v>
      </c>
      <c r="DU224" s="17">
        <v>1432</v>
      </c>
      <c r="DV224" s="17">
        <v>1432</v>
      </c>
      <c r="DW224" s="17">
        <v>1432</v>
      </c>
      <c r="DX224" s="17">
        <v>1432</v>
      </c>
      <c r="DY224" s="17">
        <v>1433</v>
      </c>
      <c r="DZ224" s="17">
        <v>1433</v>
      </c>
      <c r="EA224" s="17">
        <v>1433</v>
      </c>
      <c r="EB224" s="17">
        <v>1433</v>
      </c>
      <c r="EC224" s="17">
        <v>1433</v>
      </c>
      <c r="ED224" s="17">
        <v>1457</v>
      </c>
      <c r="EE224" s="17">
        <v>1457</v>
      </c>
      <c r="EF224" s="17">
        <v>1457</v>
      </c>
      <c r="EG224" s="17">
        <v>1459</v>
      </c>
      <c r="EH224" s="17">
        <v>1474</v>
      </c>
      <c r="EI224" s="17">
        <v>1475</v>
      </c>
      <c r="EJ224" s="17">
        <v>1475</v>
      </c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  <c r="IY224" s="7"/>
      <c r="IZ224" s="7"/>
      <c r="JA224" s="7"/>
      <c r="JB224" s="7"/>
      <c r="JC224" s="7"/>
      <c r="JD224" s="7"/>
      <c r="JE224" s="7"/>
      <c r="JF224" s="7"/>
      <c r="JG224" s="7"/>
      <c r="JH224" s="7"/>
      <c r="JI224" s="7"/>
      <c r="JJ224" s="7"/>
      <c r="JK224" s="7"/>
      <c r="JL224" s="7"/>
      <c r="JM224" s="7"/>
      <c r="JN224" s="7"/>
      <c r="JO224" s="7"/>
      <c r="JP224" s="7"/>
      <c r="JQ224" s="7"/>
      <c r="JR224" s="7"/>
      <c r="JS224" s="7"/>
      <c r="JT224" s="7"/>
      <c r="JU224" s="7"/>
      <c r="JV224" s="7"/>
      <c r="JW224" s="7"/>
      <c r="JX224" s="7"/>
      <c r="JY224" s="7"/>
      <c r="JZ224" s="7"/>
      <c r="KA224" s="7"/>
      <c r="KB224" s="7"/>
      <c r="KC224" s="7"/>
      <c r="KD224" s="7"/>
      <c r="KE224" s="7"/>
      <c r="KF224" s="7"/>
      <c r="KG224" s="7"/>
      <c r="KH224" s="7"/>
      <c r="KI224" s="7"/>
      <c r="KJ224" s="7"/>
      <c r="KK224" s="7"/>
      <c r="KL224" s="7"/>
      <c r="KM224" s="7"/>
      <c r="KN224" s="7"/>
      <c r="KO224" s="7"/>
    </row>
    <row r="225" spans="1:301" x14ac:dyDescent="0.2">
      <c r="A225" s="5"/>
      <c r="B225" s="2">
        <v>67</v>
      </c>
      <c r="C225" s="2">
        <v>67</v>
      </c>
      <c r="D225" s="2">
        <v>67</v>
      </c>
      <c r="E225" s="2">
        <v>67</v>
      </c>
      <c r="F225" s="2">
        <v>67</v>
      </c>
      <c r="G225" s="2">
        <v>203</v>
      </c>
      <c r="H225" s="2">
        <v>203</v>
      </c>
      <c r="I225" s="2">
        <v>203</v>
      </c>
      <c r="J225" s="2">
        <v>453</v>
      </c>
      <c r="K225" s="2">
        <v>453</v>
      </c>
      <c r="L225" s="2">
        <v>453</v>
      </c>
      <c r="M225" s="2">
        <v>453</v>
      </c>
      <c r="N225" s="2">
        <v>453</v>
      </c>
      <c r="O225" s="2">
        <v>453</v>
      </c>
      <c r="P225" s="2">
        <v>453</v>
      </c>
      <c r="Q225" s="2">
        <v>453</v>
      </c>
      <c r="R225" s="2">
        <v>453</v>
      </c>
      <c r="S225" s="2">
        <v>453</v>
      </c>
      <c r="T225" s="18">
        <v>453</v>
      </c>
      <c r="U225" s="18">
        <v>453</v>
      </c>
      <c r="V225" s="18">
        <v>453</v>
      </c>
      <c r="W225" s="18">
        <v>453</v>
      </c>
      <c r="X225" s="18">
        <v>453</v>
      </c>
      <c r="Y225" s="18">
        <v>453</v>
      </c>
      <c r="Z225" s="18">
        <v>453</v>
      </c>
      <c r="AA225" s="18">
        <v>453</v>
      </c>
      <c r="AB225" s="18">
        <v>453</v>
      </c>
      <c r="AC225" s="18">
        <v>453</v>
      </c>
      <c r="AD225" s="18">
        <v>453</v>
      </c>
      <c r="AE225" s="18">
        <v>453</v>
      </c>
      <c r="AF225" s="18">
        <v>453</v>
      </c>
      <c r="AG225" s="18">
        <v>453</v>
      </c>
      <c r="AH225" s="18">
        <v>453</v>
      </c>
      <c r="AI225" s="18">
        <v>453</v>
      </c>
      <c r="AJ225" s="18">
        <v>453</v>
      </c>
      <c r="AK225" s="18">
        <v>453</v>
      </c>
      <c r="AL225" s="18">
        <v>453</v>
      </c>
      <c r="AM225" s="18">
        <v>453</v>
      </c>
      <c r="AN225" s="18">
        <v>453</v>
      </c>
      <c r="AO225" s="18">
        <v>453</v>
      </c>
      <c r="AP225" s="18">
        <v>453</v>
      </c>
      <c r="AQ225" s="18">
        <v>453</v>
      </c>
      <c r="AR225" s="18">
        <v>453</v>
      </c>
      <c r="AS225" s="18">
        <v>453</v>
      </c>
      <c r="AT225" s="18">
        <v>453</v>
      </c>
      <c r="AU225" s="18">
        <v>453</v>
      </c>
      <c r="AV225" s="18">
        <v>453</v>
      </c>
      <c r="AW225" s="18">
        <v>453</v>
      </c>
      <c r="AX225" s="18">
        <v>453</v>
      </c>
      <c r="AY225" s="18">
        <v>453</v>
      </c>
      <c r="AZ225" s="18">
        <v>453</v>
      </c>
      <c r="BA225" s="18">
        <v>453</v>
      </c>
      <c r="BB225" s="18">
        <v>453</v>
      </c>
      <c r="BC225" s="18">
        <v>453</v>
      </c>
      <c r="BD225" s="18">
        <v>453</v>
      </c>
      <c r="BE225" s="18">
        <v>453</v>
      </c>
      <c r="BF225" s="18">
        <v>453</v>
      </c>
      <c r="BG225" s="18">
        <v>453</v>
      </c>
      <c r="BH225" s="18">
        <v>453</v>
      </c>
      <c r="BI225" s="18">
        <v>453</v>
      </c>
      <c r="BJ225" s="18">
        <v>453</v>
      </c>
      <c r="BK225" s="18">
        <v>453</v>
      </c>
      <c r="BL225" s="18">
        <v>453</v>
      </c>
      <c r="BM225" s="18">
        <v>453</v>
      </c>
      <c r="BN225" s="18">
        <v>453</v>
      </c>
      <c r="BO225" s="18">
        <v>453</v>
      </c>
      <c r="BP225" s="18">
        <v>453</v>
      </c>
      <c r="BQ225" s="18">
        <v>453</v>
      </c>
      <c r="BR225" s="18">
        <v>453</v>
      </c>
      <c r="BS225" s="18">
        <v>453</v>
      </c>
      <c r="BT225" s="18">
        <v>453</v>
      </c>
      <c r="BU225" s="18">
        <v>453</v>
      </c>
      <c r="BV225" s="18">
        <v>453</v>
      </c>
      <c r="BW225" s="18">
        <v>453</v>
      </c>
      <c r="BX225" s="18">
        <v>453</v>
      </c>
      <c r="BY225" s="18">
        <v>453</v>
      </c>
      <c r="BZ225" s="18">
        <v>453</v>
      </c>
      <c r="CA225" s="18">
        <v>453</v>
      </c>
      <c r="CB225" s="18">
        <v>453</v>
      </c>
      <c r="CC225" s="18">
        <v>453</v>
      </c>
      <c r="CD225" s="18">
        <v>453</v>
      </c>
      <c r="CE225" s="18">
        <v>453</v>
      </c>
      <c r="CF225" s="18">
        <v>453</v>
      </c>
      <c r="CG225" s="18">
        <v>453</v>
      </c>
      <c r="CH225" s="18">
        <v>453</v>
      </c>
      <c r="CI225" s="18">
        <v>453</v>
      </c>
      <c r="CJ225" s="18">
        <v>453</v>
      </c>
      <c r="CK225" s="18">
        <v>453</v>
      </c>
      <c r="CL225" s="18">
        <v>453</v>
      </c>
      <c r="CM225" s="18">
        <v>453</v>
      </c>
      <c r="CN225" s="18">
        <v>453</v>
      </c>
      <c r="CO225" s="18">
        <v>453</v>
      </c>
      <c r="CP225" s="18">
        <v>453</v>
      </c>
      <c r="CQ225" s="18">
        <v>453</v>
      </c>
      <c r="CR225" s="18">
        <v>453</v>
      </c>
      <c r="CS225" s="18">
        <v>453</v>
      </c>
      <c r="CT225" s="18">
        <v>453</v>
      </c>
      <c r="CU225" s="18">
        <v>453</v>
      </c>
      <c r="CV225" s="18">
        <v>453</v>
      </c>
      <c r="CW225" s="18">
        <v>453</v>
      </c>
      <c r="CX225" s="18">
        <v>453</v>
      </c>
      <c r="CY225" s="18">
        <v>453</v>
      </c>
      <c r="CZ225" s="18">
        <v>453</v>
      </c>
      <c r="DA225" s="18">
        <v>453</v>
      </c>
      <c r="DB225" s="18">
        <v>453</v>
      </c>
      <c r="DC225" s="18">
        <v>453</v>
      </c>
      <c r="DD225" s="18">
        <v>453</v>
      </c>
      <c r="DE225" s="18">
        <v>453</v>
      </c>
      <c r="DF225" s="18">
        <v>453</v>
      </c>
      <c r="DG225" s="18">
        <v>453</v>
      </c>
      <c r="DH225" s="18">
        <v>453</v>
      </c>
      <c r="DI225" s="18">
        <v>453</v>
      </c>
      <c r="DJ225" s="18">
        <v>453</v>
      </c>
      <c r="DK225" s="18">
        <v>453</v>
      </c>
      <c r="DL225" s="18">
        <v>453</v>
      </c>
      <c r="DM225" s="18">
        <v>453</v>
      </c>
      <c r="DN225" s="18">
        <v>453</v>
      </c>
      <c r="DO225" s="18">
        <v>453</v>
      </c>
      <c r="DP225" s="18">
        <v>453</v>
      </c>
      <c r="DQ225" s="18">
        <v>453</v>
      </c>
      <c r="DR225" s="18">
        <v>453</v>
      </c>
      <c r="DS225" s="18">
        <v>453</v>
      </c>
      <c r="DT225" s="18">
        <v>453</v>
      </c>
      <c r="DU225" s="18">
        <v>453</v>
      </c>
      <c r="DV225" s="18">
        <v>453</v>
      </c>
      <c r="DW225" s="18">
        <v>453</v>
      </c>
      <c r="DX225" s="18">
        <v>453</v>
      </c>
      <c r="DY225" s="18">
        <v>453</v>
      </c>
      <c r="DZ225" s="18">
        <v>453</v>
      </c>
      <c r="EA225" s="18">
        <v>453</v>
      </c>
      <c r="EB225" s="18">
        <v>453</v>
      </c>
      <c r="EC225" s="18">
        <v>453</v>
      </c>
      <c r="ED225" s="18">
        <v>453</v>
      </c>
      <c r="EE225" s="18">
        <v>453</v>
      </c>
      <c r="EF225" s="18">
        <v>453</v>
      </c>
      <c r="EG225" s="18">
        <v>453</v>
      </c>
      <c r="EH225" s="18">
        <v>453</v>
      </c>
      <c r="EI225" s="18">
        <v>453</v>
      </c>
      <c r="EJ225" s="18">
        <v>453</v>
      </c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</row>
    <row r="226" spans="1:301" ht="13.5" thickBot="1" x14ac:dyDescent="0.25">
      <c r="A226" s="6"/>
      <c r="B226" s="3">
        <f t="shared" ref="B226" si="2973">B225-B224</f>
        <v>18</v>
      </c>
      <c r="C226" s="3">
        <f t="shared" ref="C226:D226" si="2974">C225-C224</f>
        <v>18</v>
      </c>
      <c r="D226" s="3">
        <f t="shared" si="2974"/>
        <v>18</v>
      </c>
      <c r="E226" s="3">
        <f t="shared" ref="E226:F226" si="2975">E225-E224</f>
        <v>18</v>
      </c>
      <c r="F226" s="3">
        <f t="shared" si="2975"/>
        <v>18</v>
      </c>
      <c r="G226" s="3">
        <f t="shared" ref="G226:L226" si="2976">G225-G224</f>
        <v>89</v>
      </c>
      <c r="H226" s="3">
        <f t="shared" si="2976"/>
        <v>37</v>
      </c>
      <c r="I226" s="3">
        <f t="shared" si="2976"/>
        <v>6</v>
      </c>
      <c r="J226" s="3">
        <f t="shared" si="2976"/>
        <v>218</v>
      </c>
      <c r="K226" s="3">
        <f t="shared" si="2976"/>
        <v>194</v>
      </c>
      <c r="L226" s="3">
        <f t="shared" si="2976"/>
        <v>180</v>
      </c>
      <c r="M226" s="3">
        <f t="shared" ref="M226:N226" si="2977">M225-M224</f>
        <v>180</v>
      </c>
      <c r="N226" s="3">
        <f t="shared" si="2977"/>
        <v>180</v>
      </c>
      <c r="O226" s="3">
        <f t="shared" ref="O226:P226" si="2978">O225-O224</f>
        <v>180</v>
      </c>
      <c r="P226" s="3">
        <f t="shared" si="2978"/>
        <v>159</v>
      </c>
      <c r="Q226" s="3">
        <f t="shared" ref="Q226:R226" si="2979">Q225-Q224</f>
        <v>145</v>
      </c>
      <c r="R226" s="3">
        <f t="shared" si="2979"/>
        <v>67</v>
      </c>
      <c r="S226" s="3">
        <f t="shared" ref="S226:T226" si="2980">S225-S224</f>
        <v>33</v>
      </c>
      <c r="T226" s="19">
        <f t="shared" si="2980"/>
        <v>0</v>
      </c>
      <c r="U226" s="19">
        <f t="shared" ref="U226:V226" si="2981">U225-U224</f>
        <v>-37</v>
      </c>
      <c r="V226" s="19">
        <f t="shared" si="2981"/>
        <v>-74</v>
      </c>
      <c r="W226" s="19">
        <f t="shared" ref="W226:X226" si="2982">W225-W224</f>
        <v>-105</v>
      </c>
      <c r="X226" s="19">
        <f t="shared" si="2982"/>
        <v>-125</v>
      </c>
      <c r="Y226" s="19">
        <f t="shared" ref="Y226:Z226" si="2983">Y225-Y224</f>
        <v>-153</v>
      </c>
      <c r="Z226" s="19">
        <f t="shared" si="2983"/>
        <v>-162</v>
      </c>
      <c r="AA226" s="19">
        <f t="shared" ref="AA226:AB226" si="2984">AA225-AA224</f>
        <v>-162</v>
      </c>
      <c r="AB226" s="19">
        <f t="shared" si="2984"/>
        <v>-162</v>
      </c>
      <c r="AC226" s="19">
        <f t="shared" ref="AC226:AD226" si="2985">AC225-AC224</f>
        <v>-173</v>
      </c>
      <c r="AD226" s="19">
        <f t="shared" si="2985"/>
        <v>-173</v>
      </c>
      <c r="AE226" s="19">
        <f t="shared" ref="AE226:AF226" si="2986">AE225-AE224</f>
        <v>-173</v>
      </c>
      <c r="AF226" s="19">
        <f t="shared" si="2986"/>
        <v>-173</v>
      </c>
      <c r="AG226" s="19">
        <f t="shared" ref="AG226:AH226" si="2987">AG225-AG224</f>
        <v>-173</v>
      </c>
      <c r="AH226" s="19">
        <f t="shared" si="2987"/>
        <v>-173</v>
      </c>
      <c r="AI226" s="19">
        <f t="shared" ref="AI226:AJ226" si="2988">AI225-AI224</f>
        <v>-173</v>
      </c>
      <c r="AJ226" s="19">
        <f t="shared" si="2988"/>
        <v>-180</v>
      </c>
      <c r="AK226" s="19">
        <f t="shared" ref="AK226:AL226" si="2989">AK225-AK224</f>
        <v>-202</v>
      </c>
      <c r="AL226" s="19">
        <f t="shared" si="2989"/>
        <v>-212</v>
      </c>
      <c r="AM226" s="19">
        <f t="shared" ref="AM226:AN226" si="2990">AM225-AM224</f>
        <v>-235</v>
      </c>
      <c r="AN226" s="19">
        <f t="shared" si="2990"/>
        <v>-244</v>
      </c>
      <c r="AO226" s="19">
        <f t="shared" ref="AO226:AP226" si="2991">AO225-AO224</f>
        <v>-252</v>
      </c>
      <c r="AP226" s="19">
        <f t="shared" si="2991"/>
        <v>-252</v>
      </c>
      <c r="AQ226" s="19">
        <f t="shared" ref="AQ226:AR226" si="2992">AQ225-AQ224</f>
        <v>-253</v>
      </c>
      <c r="AR226" s="19">
        <f t="shared" si="2992"/>
        <v>-253</v>
      </c>
      <c r="AS226" s="19">
        <f t="shared" ref="AS226:AT226" si="2993">AS225-AS224</f>
        <v>-254</v>
      </c>
      <c r="AT226" s="19">
        <f t="shared" si="2993"/>
        <v>-254</v>
      </c>
      <c r="AU226" s="19">
        <f t="shared" ref="AU226" si="2994">AU225-AU224</f>
        <v>-271</v>
      </c>
      <c r="AV226" s="19">
        <f t="shared" ref="AV226:AW226" si="2995">AV225-AV224</f>
        <v>-272</v>
      </c>
      <c r="AW226" s="19">
        <f t="shared" si="2995"/>
        <v>-272</v>
      </c>
      <c r="AX226" s="19">
        <f t="shared" ref="AX226:AY226" si="2996">AX225-AX224</f>
        <v>-274</v>
      </c>
      <c r="AY226" s="19">
        <f t="shared" si="2996"/>
        <v>-284</v>
      </c>
      <c r="AZ226" s="19">
        <f t="shared" ref="AZ226:BA226" si="2997">AZ225-AZ224</f>
        <v>-291</v>
      </c>
      <c r="BA226" s="19">
        <f t="shared" si="2997"/>
        <v>-301</v>
      </c>
      <c r="BB226" s="19">
        <f t="shared" ref="BB226:BC226" si="2998">BB225-BB224</f>
        <v>-311</v>
      </c>
      <c r="BC226" s="19">
        <f t="shared" si="2998"/>
        <v>-311</v>
      </c>
      <c r="BD226" s="19">
        <f t="shared" ref="BD226:BE226" si="2999">BD225-BD224</f>
        <v>-312</v>
      </c>
      <c r="BE226" s="19">
        <f t="shared" si="2999"/>
        <v>-312</v>
      </c>
      <c r="BF226" s="19">
        <f t="shared" ref="BF226:BG226" si="3000">BF225-BF224</f>
        <v>-312</v>
      </c>
      <c r="BG226" s="19">
        <f t="shared" si="3000"/>
        <v>-312</v>
      </c>
      <c r="BH226" s="19">
        <f t="shared" ref="BH226:BI226" si="3001">BH225-BH224</f>
        <v>-312</v>
      </c>
      <c r="BI226" s="19">
        <f t="shared" si="3001"/>
        <v>-312</v>
      </c>
      <c r="BJ226" s="19">
        <f t="shared" ref="BJ226:BK226" si="3002">BJ225-BJ224</f>
        <v>-312</v>
      </c>
      <c r="BK226" s="19">
        <f t="shared" si="3002"/>
        <v>-313</v>
      </c>
      <c r="BL226" s="19">
        <f t="shared" ref="BL226:BM226" si="3003">BL225-BL224</f>
        <v>-313</v>
      </c>
      <c r="BM226" s="19">
        <f t="shared" si="3003"/>
        <v>-313</v>
      </c>
      <c r="BN226" s="19">
        <f t="shared" ref="BN226:BO226" si="3004">BN225-BN224</f>
        <v>-314</v>
      </c>
      <c r="BO226" s="19">
        <f t="shared" si="3004"/>
        <v>-315</v>
      </c>
      <c r="BP226" s="19">
        <f t="shared" ref="BP226:BQ226" si="3005">BP225-BP224</f>
        <v>-333</v>
      </c>
      <c r="BQ226" s="19">
        <f t="shared" si="3005"/>
        <v>-359</v>
      </c>
      <c r="BR226" s="19">
        <f t="shared" ref="BR226:BS226" si="3006">BR225-BR224</f>
        <v>-383</v>
      </c>
      <c r="BS226" s="19">
        <f t="shared" si="3006"/>
        <v>-398</v>
      </c>
      <c r="BT226" s="19">
        <f t="shared" ref="BT226:BU226" si="3007">BT225-BT224</f>
        <v>-421</v>
      </c>
      <c r="BU226" s="19">
        <f t="shared" si="3007"/>
        <v>-451</v>
      </c>
      <c r="BV226" s="19">
        <f t="shared" ref="BV226:BW226" si="3008">BV225-BV224</f>
        <v>-476</v>
      </c>
      <c r="BW226" s="19">
        <f t="shared" si="3008"/>
        <v>-482</v>
      </c>
      <c r="BX226" s="19">
        <f t="shared" ref="BX226:BY226" si="3009">BX225-BX224</f>
        <v>-493</v>
      </c>
      <c r="BY226" s="19">
        <f t="shared" si="3009"/>
        <v>-506</v>
      </c>
      <c r="BZ226" s="19">
        <f t="shared" ref="BZ226:CA226" si="3010">BZ225-BZ224</f>
        <v>-524</v>
      </c>
      <c r="CA226" s="19">
        <f t="shared" si="3010"/>
        <v>-558</v>
      </c>
      <c r="CB226" s="19">
        <f t="shared" ref="CB226:CC226" si="3011">CB225-CB224</f>
        <v>-578</v>
      </c>
      <c r="CC226" s="19">
        <f t="shared" si="3011"/>
        <v>-588</v>
      </c>
      <c r="CD226" s="19">
        <f t="shared" ref="CD226:CE226" si="3012">CD225-CD224</f>
        <v>-615</v>
      </c>
      <c r="CE226" s="19">
        <f t="shared" si="3012"/>
        <v>-639</v>
      </c>
      <c r="CF226" s="19">
        <f t="shared" ref="CF226:CG226" si="3013">CF225-CF224</f>
        <v>-658</v>
      </c>
      <c r="CG226" s="19">
        <f t="shared" si="3013"/>
        <v>-681</v>
      </c>
      <c r="CH226" s="19">
        <f t="shared" ref="CH226:CI226" si="3014">CH225-CH224</f>
        <v>-701</v>
      </c>
      <c r="CI226" s="19">
        <f t="shared" si="3014"/>
        <v>-722</v>
      </c>
      <c r="CJ226" s="19">
        <f t="shared" ref="CJ226:CK226" si="3015">CJ225-CJ224</f>
        <v>-745</v>
      </c>
      <c r="CK226" s="19">
        <f t="shared" si="3015"/>
        <v>-767</v>
      </c>
      <c r="CL226" s="19">
        <f t="shared" ref="CL226:CM226" si="3016">CL225-CL224</f>
        <v>-787</v>
      </c>
      <c r="CM226" s="19">
        <f t="shared" si="3016"/>
        <v>-814</v>
      </c>
      <c r="CN226" s="19">
        <f t="shared" ref="CN226:CO226" si="3017">CN225-CN224</f>
        <v>-836</v>
      </c>
      <c r="CO226" s="19">
        <f t="shared" si="3017"/>
        <v>-870</v>
      </c>
      <c r="CP226" s="19">
        <f t="shared" ref="CP226:CQ226" si="3018">CP225-CP224</f>
        <v>-881</v>
      </c>
      <c r="CQ226" s="19">
        <f t="shared" si="3018"/>
        <v>-883</v>
      </c>
      <c r="CR226" s="19">
        <f t="shared" ref="CR226:CS226" si="3019">CR225-CR224</f>
        <v>-884</v>
      </c>
      <c r="CS226" s="19">
        <f t="shared" si="3019"/>
        <v>-900</v>
      </c>
      <c r="CT226" s="19">
        <f t="shared" ref="CT226" si="3020">CT225-CT224</f>
        <v>-942</v>
      </c>
      <c r="CU226" s="19">
        <f t="shared" ref="CU226:CV226" si="3021">CU225-CU224</f>
        <v>-952</v>
      </c>
      <c r="CV226" s="19">
        <f t="shared" si="3021"/>
        <v>-952</v>
      </c>
      <c r="CW226" s="19">
        <f t="shared" ref="CW226:CX226" si="3022">CW225-CW224</f>
        <v>-952</v>
      </c>
      <c r="CX226" s="19">
        <f t="shared" si="3022"/>
        <v>-952</v>
      </c>
      <c r="CY226" s="19">
        <f t="shared" ref="CY226:CZ226" si="3023">CY225-CY224</f>
        <v>-952</v>
      </c>
      <c r="CZ226" s="19">
        <f t="shared" si="3023"/>
        <v>-952</v>
      </c>
      <c r="DA226" s="19">
        <f t="shared" ref="DA226:DB226" si="3024">DA225-DA224</f>
        <v>-953</v>
      </c>
      <c r="DB226" s="19">
        <f t="shared" si="3024"/>
        <v>-953</v>
      </c>
      <c r="DC226" s="19">
        <f t="shared" ref="DC226:DD226" si="3025">DC225-DC224</f>
        <v>-954</v>
      </c>
      <c r="DD226" s="19">
        <f t="shared" si="3025"/>
        <v>-954</v>
      </c>
      <c r="DE226" s="19">
        <f t="shared" ref="DE226:DF226" si="3026">DE225-DE224</f>
        <v>-954</v>
      </c>
      <c r="DF226" s="19">
        <f t="shared" si="3026"/>
        <v>-957</v>
      </c>
      <c r="DG226" s="19">
        <f t="shared" ref="DG226:DH226" si="3027">DG225-DG224</f>
        <v>-964</v>
      </c>
      <c r="DH226" s="19">
        <f t="shared" si="3027"/>
        <v>-971</v>
      </c>
      <c r="DI226" s="19">
        <f t="shared" ref="DI226:DJ226" si="3028">DI225-DI224</f>
        <v>-971</v>
      </c>
      <c r="DJ226" s="19">
        <f t="shared" si="3028"/>
        <v>-971</v>
      </c>
      <c r="DK226" s="19">
        <f t="shared" ref="DK226:DL226" si="3029">DK225-DK224</f>
        <v>-971</v>
      </c>
      <c r="DL226" s="19">
        <f t="shared" si="3029"/>
        <v>-971</v>
      </c>
      <c r="DM226" s="19">
        <f t="shared" ref="DM226:DN226" si="3030">DM225-DM224</f>
        <v>-971</v>
      </c>
      <c r="DN226" s="19">
        <f t="shared" si="3030"/>
        <v>-971</v>
      </c>
      <c r="DO226" s="19">
        <f t="shared" ref="DO226:DP226" si="3031">DO225-DO224</f>
        <v>-971</v>
      </c>
      <c r="DP226" s="19">
        <f t="shared" si="3031"/>
        <v>-971</v>
      </c>
      <c r="DQ226" s="19">
        <f t="shared" ref="DQ226:DR226" si="3032">DQ225-DQ224</f>
        <v>-971</v>
      </c>
      <c r="DR226" s="19">
        <f t="shared" si="3032"/>
        <v>-971</v>
      </c>
      <c r="DS226" s="19">
        <f t="shared" ref="DS226:DT226" si="3033">DS225-DS224</f>
        <v>-971</v>
      </c>
      <c r="DT226" s="19">
        <f t="shared" si="3033"/>
        <v>-975</v>
      </c>
      <c r="DU226" s="19">
        <f t="shared" ref="DU226:DV226" si="3034">DU225-DU224</f>
        <v>-979</v>
      </c>
      <c r="DV226" s="19">
        <f t="shared" si="3034"/>
        <v>-979</v>
      </c>
      <c r="DW226" s="19">
        <f t="shared" ref="DW226:DX226" si="3035">DW225-DW224</f>
        <v>-979</v>
      </c>
      <c r="DX226" s="19">
        <f t="shared" si="3035"/>
        <v>-979</v>
      </c>
      <c r="DY226" s="19">
        <f t="shared" ref="DY226:DZ226" si="3036">DY225-DY224</f>
        <v>-980</v>
      </c>
      <c r="DZ226" s="19">
        <f t="shared" si="3036"/>
        <v>-980</v>
      </c>
      <c r="EA226" s="19">
        <f t="shared" ref="EA226:EB226" si="3037">EA225-EA224</f>
        <v>-980</v>
      </c>
      <c r="EB226" s="19">
        <f t="shared" si="3037"/>
        <v>-980</v>
      </c>
      <c r="EC226" s="19">
        <f t="shared" ref="EC226:KH226" si="3038">EC225-EC224</f>
        <v>-980</v>
      </c>
      <c r="ED226" s="19">
        <f t="shared" ref="ED226:EE226" si="3039">ED225-ED224</f>
        <v>-1004</v>
      </c>
      <c r="EE226" s="19">
        <f t="shared" si="3039"/>
        <v>-1004</v>
      </c>
      <c r="EF226" s="19">
        <f t="shared" ref="EF226:EG226" si="3040">EF225-EF224</f>
        <v>-1004</v>
      </c>
      <c r="EG226" s="19">
        <f t="shared" si="3040"/>
        <v>-1006</v>
      </c>
      <c r="EH226" s="19">
        <f t="shared" ref="EH226:EI226" si="3041">EH225-EH224</f>
        <v>-1021</v>
      </c>
      <c r="EI226" s="19">
        <f t="shared" si="3041"/>
        <v>-1022</v>
      </c>
      <c r="EJ226" s="19">
        <f t="shared" ref="EJ226" si="3042">EJ225-EJ224</f>
        <v>-1022</v>
      </c>
      <c r="EK226" s="3">
        <f t="shared" ref="EK226:FS226" si="3043">EK225-EK224</f>
        <v>0</v>
      </c>
      <c r="EL226" s="3">
        <f t="shared" si="3043"/>
        <v>0</v>
      </c>
      <c r="EM226" s="3">
        <f t="shared" si="3043"/>
        <v>0</v>
      </c>
      <c r="EN226" s="3">
        <f t="shared" si="3043"/>
        <v>0</v>
      </c>
      <c r="EO226" s="3">
        <f t="shared" si="3043"/>
        <v>0</v>
      </c>
      <c r="EP226" s="3">
        <f t="shared" si="3043"/>
        <v>0</v>
      </c>
      <c r="EQ226" s="3">
        <f t="shared" si="3043"/>
        <v>0</v>
      </c>
      <c r="ER226" s="3">
        <f t="shared" si="3043"/>
        <v>0</v>
      </c>
      <c r="ES226" s="3">
        <f t="shared" si="3043"/>
        <v>0</v>
      </c>
      <c r="ET226" s="3">
        <f t="shared" si="3043"/>
        <v>0</v>
      </c>
      <c r="EU226" s="3">
        <f t="shared" si="3043"/>
        <v>0</v>
      </c>
      <c r="EV226" s="3">
        <f t="shared" si="3043"/>
        <v>0</v>
      </c>
      <c r="EW226" s="3">
        <f t="shared" si="3043"/>
        <v>0</v>
      </c>
      <c r="EX226" s="3">
        <f t="shared" si="3043"/>
        <v>0</v>
      </c>
      <c r="EY226" s="3">
        <f t="shared" si="3043"/>
        <v>0</v>
      </c>
      <c r="EZ226" s="3">
        <f t="shared" si="3043"/>
        <v>0</v>
      </c>
      <c r="FA226" s="3">
        <f t="shared" si="3043"/>
        <v>0</v>
      </c>
      <c r="FB226" s="3">
        <f t="shared" si="3043"/>
        <v>0</v>
      </c>
      <c r="FC226" s="3">
        <f t="shared" si="3043"/>
        <v>0</v>
      </c>
      <c r="FD226" s="3">
        <f t="shared" si="3043"/>
        <v>0</v>
      </c>
      <c r="FE226" s="3">
        <f t="shared" si="3043"/>
        <v>0</v>
      </c>
      <c r="FF226" s="3">
        <f t="shared" si="3043"/>
        <v>0</v>
      </c>
      <c r="FG226" s="3">
        <f t="shared" si="3043"/>
        <v>0</v>
      </c>
      <c r="FH226" s="3">
        <f t="shared" si="3043"/>
        <v>0</v>
      </c>
      <c r="FI226" s="3">
        <f t="shared" si="3043"/>
        <v>0</v>
      </c>
      <c r="FJ226" s="3">
        <f t="shared" si="3043"/>
        <v>0</v>
      </c>
      <c r="FK226" s="3">
        <f t="shared" si="3043"/>
        <v>0</v>
      </c>
      <c r="FL226" s="3">
        <f t="shared" si="3043"/>
        <v>0</v>
      </c>
      <c r="FM226" s="3">
        <f t="shared" si="3043"/>
        <v>0</v>
      </c>
      <c r="FN226" s="3">
        <f t="shared" si="3043"/>
        <v>0</v>
      </c>
      <c r="FO226" s="3">
        <f t="shared" si="3043"/>
        <v>0</v>
      </c>
      <c r="FP226" s="3">
        <f t="shared" si="3043"/>
        <v>0</v>
      </c>
      <c r="FQ226" s="3">
        <f t="shared" si="3043"/>
        <v>0</v>
      </c>
      <c r="FR226" s="3">
        <f t="shared" si="3043"/>
        <v>0</v>
      </c>
      <c r="FS226" s="3">
        <f t="shared" si="3043"/>
        <v>0</v>
      </c>
      <c r="FT226" s="3">
        <f t="shared" si="3038"/>
        <v>0</v>
      </c>
      <c r="FU226" s="3">
        <f t="shared" si="3038"/>
        <v>0</v>
      </c>
      <c r="FV226" s="3">
        <f t="shared" si="3038"/>
        <v>0</v>
      </c>
      <c r="FW226" s="3">
        <f t="shared" si="3038"/>
        <v>0</v>
      </c>
      <c r="FX226" s="3">
        <f t="shared" si="3038"/>
        <v>0</v>
      </c>
      <c r="FY226" s="3">
        <f t="shared" si="3038"/>
        <v>0</v>
      </c>
      <c r="FZ226" s="3">
        <f t="shared" si="3038"/>
        <v>0</v>
      </c>
      <c r="GA226" s="3">
        <f t="shared" si="3038"/>
        <v>0</v>
      </c>
      <c r="GB226" s="3">
        <f t="shared" si="3038"/>
        <v>0</v>
      </c>
      <c r="GC226" s="3">
        <f t="shared" si="3038"/>
        <v>0</v>
      </c>
      <c r="GD226" s="3">
        <f t="shared" si="3038"/>
        <v>0</v>
      </c>
      <c r="GE226" s="3">
        <f t="shared" si="3038"/>
        <v>0</v>
      </c>
      <c r="GF226" s="3">
        <f t="shared" si="3038"/>
        <v>0</v>
      </c>
      <c r="GG226" s="3">
        <f t="shared" si="3038"/>
        <v>0</v>
      </c>
      <c r="GH226" s="3">
        <f t="shared" si="3038"/>
        <v>0</v>
      </c>
      <c r="GI226" s="3">
        <f t="shared" si="3038"/>
        <v>0</v>
      </c>
      <c r="GJ226" s="3">
        <f t="shared" si="3038"/>
        <v>0</v>
      </c>
      <c r="GK226" s="3">
        <f t="shared" si="3038"/>
        <v>0</v>
      </c>
      <c r="GL226" s="3">
        <f t="shared" si="3038"/>
        <v>0</v>
      </c>
      <c r="GM226" s="3">
        <f t="shared" si="3038"/>
        <v>0</v>
      </c>
      <c r="GN226" s="3">
        <f t="shared" si="3038"/>
        <v>0</v>
      </c>
      <c r="GO226" s="3">
        <f t="shared" si="3038"/>
        <v>0</v>
      </c>
      <c r="GP226" s="3">
        <f t="shared" si="3038"/>
        <v>0</v>
      </c>
      <c r="GQ226" s="3">
        <f t="shared" si="3038"/>
        <v>0</v>
      </c>
      <c r="GR226" s="3">
        <f t="shared" si="3038"/>
        <v>0</v>
      </c>
      <c r="GS226" s="3">
        <f t="shared" si="3038"/>
        <v>0</v>
      </c>
      <c r="GT226" s="3">
        <f t="shared" si="3038"/>
        <v>0</v>
      </c>
      <c r="GU226" s="3">
        <f t="shared" si="3038"/>
        <v>0</v>
      </c>
      <c r="GV226" s="3">
        <f t="shared" si="3038"/>
        <v>0</v>
      </c>
      <c r="GW226" s="3">
        <f t="shared" si="3038"/>
        <v>0</v>
      </c>
      <c r="GX226" s="3">
        <f t="shared" si="3038"/>
        <v>0</v>
      </c>
      <c r="GY226" s="3">
        <f t="shared" si="3038"/>
        <v>0</v>
      </c>
      <c r="GZ226" s="3">
        <f t="shared" si="3038"/>
        <v>0</v>
      </c>
      <c r="HA226" s="3">
        <f t="shared" si="3038"/>
        <v>0</v>
      </c>
      <c r="HB226" s="3">
        <f t="shared" si="3038"/>
        <v>0</v>
      </c>
      <c r="HC226" s="3">
        <f t="shared" si="3038"/>
        <v>0</v>
      </c>
      <c r="HD226" s="3">
        <f t="shared" si="3038"/>
        <v>0</v>
      </c>
      <c r="HE226" s="3">
        <f t="shared" si="3038"/>
        <v>0</v>
      </c>
      <c r="HF226" s="3">
        <f t="shared" si="3038"/>
        <v>0</v>
      </c>
      <c r="HG226" s="3">
        <f t="shared" si="3038"/>
        <v>0</v>
      </c>
      <c r="HH226" s="3">
        <f t="shared" si="3038"/>
        <v>0</v>
      </c>
      <c r="HI226" s="3">
        <f t="shared" si="3038"/>
        <v>0</v>
      </c>
      <c r="HJ226" s="3">
        <f t="shared" ref="HJ226:IY226" si="3044">HJ225-HJ224</f>
        <v>0</v>
      </c>
      <c r="HK226" s="3">
        <f t="shared" si="3044"/>
        <v>0</v>
      </c>
      <c r="HL226" s="3">
        <f t="shared" si="3044"/>
        <v>0</v>
      </c>
      <c r="HM226" s="3">
        <f t="shared" si="3044"/>
        <v>0</v>
      </c>
      <c r="HN226" s="3">
        <f t="shared" si="3044"/>
        <v>0</v>
      </c>
      <c r="HO226" s="3">
        <f t="shared" si="3044"/>
        <v>0</v>
      </c>
      <c r="HP226" s="3">
        <f t="shared" si="3044"/>
        <v>0</v>
      </c>
      <c r="HQ226" s="3">
        <f t="shared" si="3044"/>
        <v>0</v>
      </c>
      <c r="HR226" s="3">
        <f t="shared" si="3044"/>
        <v>0</v>
      </c>
      <c r="HS226" s="3">
        <f t="shared" si="3044"/>
        <v>0</v>
      </c>
      <c r="HT226" s="3">
        <f t="shared" si="3044"/>
        <v>0</v>
      </c>
      <c r="HU226" s="3">
        <f t="shared" si="3044"/>
        <v>0</v>
      </c>
      <c r="HV226" s="3">
        <f t="shared" si="3044"/>
        <v>0</v>
      </c>
      <c r="HW226" s="3">
        <f t="shared" si="3044"/>
        <v>0</v>
      </c>
      <c r="HX226" s="3">
        <f t="shared" si="3044"/>
        <v>0</v>
      </c>
      <c r="HY226" s="3">
        <f t="shared" si="3044"/>
        <v>0</v>
      </c>
      <c r="HZ226" s="3">
        <f t="shared" si="3044"/>
        <v>0</v>
      </c>
      <c r="IA226" s="3">
        <f t="shared" si="3044"/>
        <v>0</v>
      </c>
      <c r="IB226" s="3">
        <f t="shared" si="3044"/>
        <v>0</v>
      </c>
      <c r="IC226" s="3">
        <f t="shared" si="3044"/>
        <v>0</v>
      </c>
      <c r="ID226" s="3">
        <f t="shared" si="3044"/>
        <v>0</v>
      </c>
      <c r="IE226" s="3">
        <f t="shared" si="3044"/>
        <v>0</v>
      </c>
      <c r="IF226" s="3">
        <f t="shared" si="3044"/>
        <v>0</v>
      </c>
      <c r="IG226" s="3">
        <f t="shared" si="3044"/>
        <v>0</v>
      </c>
      <c r="IH226" s="3">
        <f t="shared" si="3044"/>
        <v>0</v>
      </c>
      <c r="II226" s="3">
        <f t="shared" si="3044"/>
        <v>0</v>
      </c>
      <c r="IJ226" s="3">
        <f t="shared" si="3044"/>
        <v>0</v>
      </c>
      <c r="IK226" s="3">
        <f t="shared" si="3044"/>
        <v>0</v>
      </c>
      <c r="IL226" s="3">
        <f t="shared" si="3044"/>
        <v>0</v>
      </c>
      <c r="IM226" s="3">
        <f t="shared" si="3044"/>
        <v>0</v>
      </c>
      <c r="IN226" s="3">
        <f t="shared" si="3044"/>
        <v>0</v>
      </c>
      <c r="IO226" s="3">
        <f t="shared" si="3044"/>
        <v>0</v>
      </c>
      <c r="IP226" s="3">
        <f t="shared" si="3044"/>
        <v>0</v>
      </c>
      <c r="IQ226" s="3">
        <f t="shared" si="3044"/>
        <v>0</v>
      </c>
      <c r="IR226" s="3">
        <f t="shared" si="3044"/>
        <v>0</v>
      </c>
      <c r="IS226" s="3">
        <f t="shared" si="3044"/>
        <v>0</v>
      </c>
      <c r="IT226" s="3">
        <f t="shared" si="3044"/>
        <v>0</v>
      </c>
      <c r="IU226" s="3">
        <f t="shared" si="3044"/>
        <v>0</v>
      </c>
      <c r="IV226" s="3">
        <f t="shared" si="3044"/>
        <v>0</v>
      </c>
      <c r="IW226" s="3">
        <f t="shared" si="3044"/>
        <v>0</v>
      </c>
      <c r="IX226" s="3">
        <f t="shared" si="3044"/>
        <v>0</v>
      </c>
      <c r="IY226" s="3">
        <f t="shared" si="3044"/>
        <v>0</v>
      </c>
      <c r="IZ226" s="3">
        <f t="shared" si="3038"/>
        <v>0</v>
      </c>
      <c r="JA226" s="3">
        <f t="shared" si="3038"/>
        <v>0</v>
      </c>
      <c r="JB226" s="3">
        <f t="shared" si="3038"/>
        <v>0</v>
      </c>
      <c r="JC226" s="3">
        <f t="shared" si="3038"/>
        <v>0</v>
      </c>
      <c r="JD226" s="3">
        <f t="shared" si="3038"/>
        <v>0</v>
      </c>
      <c r="JE226" s="3">
        <f t="shared" si="3038"/>
        <v>0</v>
      </c>
      <c r="JF226" s="3">
        <f t="shared" si="3038"/>
        <v>0</v>
      </c>
      <c r="JG226" s="3">
        <f t="shared" ref="JG226:JM226" si="3045">JG225-JG224</f>
        <v>0</v>
      </c>
      <c r="JH226" s="3">
        <f t="shared" si="3045"/>
        <v>0</v>
      </c>
      <c r="JI226" s="3">
        <f t="shared" si="3045"/>
        <v>0</v>
      </c>
      <c r="JJ226" s="3">
        <f t="shared" si="3045"/>
        <v>0</v>
      </c>
      <c r="JK226" s="3">
        <f t="shared" si="3045"/>
        <v>0</v>
      </c>
      <c r="JL226" s="3">
        <f t="shared" si="3045"/>
        <v>0</v>
      </c>
      <c r="JM226" s="3">
        <f t="shared" si="3045"/>
        <v>0</v>
      </c>
      <c r="JN226" s="3">
        <f t="shared" si="3038"/>
        <v>0</v>
      </c>
      <c r="JO226" s="3">
        <f t="shared" si="3038"/>
        <v>0</v>
      </c>
      <c r="JP226" s="3">
        <f t="shared" si="3038"/>
        <v>0</v>
      </c>
      <c r="JQ226" s="3">
        <f t="shared" si="3038"/>
        <v>0</v>
      </c>
      <c r="JR226" s="3">
        <f t="shared" si="3038"/>
        <v>0</v>
      </c>
      <c r="JS226" s="3">
        <f t="shared" si="3038"/>
        <v>0</v>
      </c>
      <c r="JT226" s="3">
        <f t="shared" si="3038"/>
        <v>0</v>
      </c>
      <c r="JU226" s="3">
        <f t="shared" ref="JU226:KA226" si="3046">JU225-JU224</f>
        <v>0</v>
      </c>
      <c r="JV226" s="3">
        <f t="shared" si="3046"/>
        <v>0</v>
      </c>
      <c r="JW226" s="3">
        <f t="shared" si="3046"/>
        <v>0</v>
      </c>
      <c r="JX226" s="3">
        <f t="shared" si="3046"/>
        <v>0</v>
      </c>
      <c r="JY226" s="3">
        <f t="shared" si="3046"/>
        <v>0</v>
      </c>
      <c r="JZ226" s="3">
        <f t="shared" si="3046"/>
        <v>0</v>
      </c>
      <c r="KA226" s="3">
        <f t="shared" si="3046"/>
        <v>0</v>
      </c>
      <c r="KB226" s="3">
        <f t="shared" si="3038"/>
        <v>0</v>
      </c>
      <c r="KC226" s="3">
        <f t="shared" si="3038"/>
        <v>0</v>
      </c>
      <c r="KD226" s="3">
        <f t="shared" si="3038"/>
        <v>0</v>
      </c>
      <c r="KE226" s="3">
        <f t="shared" si="3038"/>
        <v>0</v>
      </c>
      <c r="KF226" s="3">
        <f t="shared" si="3038"/>
        <v>0</v>
      </c>
      <c r="KG226" s="3">
        <f t="shared" si="3038"/>
        <v>0</v>
      </c>
      <c r="KH226" s="3">
        <f t="shared" si="3038"/>
        <v>0</v>
      </c>
      <c r="KI226" s="3">
        <f t="shared" ref="KI226:KK226" si="3047">KI225-KI224</f>
        <v>0</v>
      </c>
      <c r="KJ226" s="3">
        <f t="shared" si="3047"/>
        <v>0</v>
      </c>
      <c r="KK226" s="3">
        <f t="shared" si="3047"/>
        <v>0</v>
      </c>
      <c r="KL226" s="3">
        <f t="shared" ref="KL226" si="3048">KL225-KL224</f>
        <v>0</v>
      </c>
      <c r="KM226" s="3">
        <f t="shared" ref="KM226:KO226" si="3049">KM225-KM224</f>
        <v>0</v>
      </c>
      <c r="KN226" s="3">
        <f t="shared" ref="KN226" si="3050">KN225-KN224</f>
        <v>0</v>
      </c>
      <c r="KO226" s="3">
        <f t="shared" si="3049"/>
        <v>0</v>
      </c>
    </row>
    <row r="227" spans="1:301" x14ac:dyDescent="0.2">
      <c r="A227" s="4" t="s">
        <v>64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  <c r="DH227" s="38"/>
      <c r="DI227" s="38"/>
      <c r="DJ227" s="38"/>
      <c r="DK227" s="38"/>
      <c r="DL227" s="38"/>
      <c r="DM227" s="38"/>
      <c r="DN227" s="38"/>
      <c r="DO227" s="38"/>
      <c r="DP227" s="38"/>
      <c r="DQ227" s="38"/>
      <c r="DR227" s="38"/>
      <c r="DS227" s="38"/>
      <c r="DT227" s="38"/>
      <c r="DU227" s="38"/>
      <c r="DV227" s="38"/>
      <c r="DW227" s="38"/>
      <c r="DX227" s="38"/>
      <c r="DY227" s="38"/>
      <c r="DZ227" s="8" t="s">
        <v>48</v>
      </c>
      <c r="EA227" s="8" t="s">
        <v>48</v>
      </c>
      <c r="EB227" s="8" t="s">
        <v>48</v>
      </c>
      <c r="EC227" s="8" t="s">
        <v>48</v>
      </c>
      <c r="ED227" s="8" t="s">
        <v>48</v>
      </c>
      <c r="EE227" s="8" t="s">
        <v>48</v>
      </c>
      <c r="EF227" s="8" t="s">
        <v>48</v>
      </c>
      <c r="EG227" s="8" t="s">
        <v>48</v>
      </c>
      <c r="EH227" s="8" t="s">
        <v>48</v>
      </c>
      <c r="EI227" s="8" t="s">
        <v>48</v>
      </c>
      <c r="EJ227" s="8" t="s">
        <v>48</v>
      </c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  <c r="IW227" s="8"/>
      <c r="IX227" s="8"/>
      <c r="IY227" s="8"/>
      <c r="IZ227" s="8"/>
      <c r="JA227" s="8"/>
      <c r="JB227" s="8"/>
      <c r="JC227" s="8"/>
      <c r="JD227" s="8"/>
      <c r="JE227" s="8"/>
      <c r="JF227" s="8"/>
      <c r="JG227" s="8"/>
      <c r="JH227" s="8"/>
      <c r="JI227" s="8"/>
      <c r="JJ227" s="8"/>
      <c r="JK227" s="8"/>
      <c r="JL227" s="8"/>
      <c r="JM227" s="8"/>
      <c r="JN227" s="8"/>
      <c r="JO227" s="8"/>
      <c r="JP227" s="8"/>
      <c r="JQ227" s="8"/>
      <c r="JR227" s="8"/>
      <c r="JS227" s="8"/>
      <c r="JT227" s="8"/>
      <c r="JU227" s="8"/>
      <c r="JV227" s="8"/>
      <c r="JW227" s="8"/>
      <c r="JX227" s="8"/>
      <c r="JY227" s="8"/>
      <c r="JZ227" s="8"/>
      <c r="KA227" s="8"/>
      <c r="KB227" s="8"/>
      <c r="KC227" s="8"/>
      <c r="KD227" s="8"/>
      <c r="KE227" s="8"/>
      <c r="KF227" s="8"/>
      <c r="KG227" s="8"/>
      <c r="KH227" s="8"/>
      <c r="KI227" s="8"/>
      <c r="KJ227" s="8"/>
      <c r="KK227" s="8"/>
      <c r="KL227" s="8"/>
      <c r="KM227" s="8"/>
      <c r="KN227" s="8"/>
      <c r="KO227" s="8"/>
    </row>
    <row r="228" spans="1:301" x14ac:dyDescent="0.2">
      <c r="A228" s="5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  <c r="IW228" s="7"/>
      <c r="IX228" s="7"/>
      <c r="IY228" s="7"/>
      <c r="IZ228" s="7"/>
      <c r="JA228" s="7"/>
      <c r="JB228" s="7"/>
      <c r="JC228" s="7"/>
      <c r="JD228" s="7"/>
      <c r="JE228" s="7"/>
      <c r="JF228" s="7"/>
      <c r="JG228" s="7"/>
      <c r="JH228" s="7"/>
      <c r="JI228" s="7"/>
      <c r="JJ228" s="7"/>
      <c r="JK228" s="7"/>
      <c r="JL228" s="7"/>
      <c r="JM228" s="7"/>
      <c r="JN228" s="7"/>
      <c r="JO228" s="7"/>
      <c r="JP228" s="7"/>
      <c r="JQ228" s="7"/>
      <c r="JR228" s="7"/>
      <c r="JS228" s="7"/>
      <c r="JT228" s="7"/>
      <c r="JU228" s="7"/>
      <c r="JV228" s="7"/>
      <c r="JW228" s="7"/>
      <c r="JX228" s="7"/>
      <c r="JY228" s="7"/>
      <c r="JZ228" s="7"/>
      <c r="KA228" s="7"/>
      <c r="KB228" s="7"/>
      <c r="KC228" s="7"/>
      <c r="KD228" s="7"/>
      <c r="KE228" s="7"/>
      <c r="KF228" s="7"/>
      <c r="KG228" s="7"/>
      <c r="KH228" s="7"/>
      <c r="KI228" s="7"/>
      <c r="KJ228" s="7"/>
      <c r="KK228" s="7"/>
      <c r="KL228" s="7"/>
      <c r="KM228" s="7"/>
      <c r="KN228" s="7"/>
      <c r="KO228" s="7"/>
    </row>
    <row r="229" spans="1:301" x14ac:dyDescent="0.2">
      <c r="A229" s="5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0"/>
      <c r="DM229" s="40"/>
      <c r="DN229" s="40"/>
      <c r="DO229" s="40"/>
      <c r="DP229" s="40"/>
      <c r="DQ229" s="40"/>
      <c r="DR229" s="40"/>
      <c r="DS229" s="40"/>
      <c r="DT229" s="40"/>
      <c r="DU229" s="40"/>
      <c r="DV229" s="40">
        <v>0</v>
      </c>
      <c r="DW229" s="40">
        <v>9</v>
      </c>
      <c r="DX229" s="40">
        <v>41</v>
      </c>
      <c r="DY229" s="40">
        <v>41</v>
      </c>
      <c r="DZ229" s="40">
        <v>148</v>
      </c>
      <c r="EA229" s="40">
        <v>166</v>
      </c>
      <c r="EB229" s="40">
        <v>177</v>
      </c>
      <c r="EC229" s="40">
        <v>177</v>
      </c>
      <c r="ED229" s="40">
        <v>322</v>
      </c>
      <c r="EE229" s="40">
        <v>329</v>
      </c>
      <c r="EF229" s="40">
        <v>329</v>
      </c>
      <c r="EG229" s="40">
        <v>329</v>
      </c>
      <c r="EH229" s="40">
        <v>329</v>
      </c>
      <c r="EI229" s="40">
        <v>338</v>
      </c>
      <c r="EJ229" s="40">
        <v>338</v>
      </c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  <c r="IW229" s="7"/>
      <c r="IX229" s="7"/>
      <c r="IY229" s="7"/>
      <c r="IZ229" s="7"/>
      <c r="JA229" s="7"/>
      <c r="JB229" s="7"/>
      <c r="JC229" s="7"/>
      <c r="JD229" s="7"/>
      <c r="JE229" s="7"/>
      <c r="JF229" s="7"/>
      <c r="JG229" s="7"/>
      <c r="JH229" s="7"/>
      <c r="JI229" s="7"/>
      <c r="JJ229" s="7"/>
      <c r="JK229" s="7"/>
      <c r="JL229" s="7"/>
      <c r="JM229" s="7"/>
      <c r="JN229" s="7"/>
      <c r="JO229" s="7"/>
      <c r="JP229" s="7"/>
      <c r="JQ229" s="7"/>
      <c r="JR229" s="7"/>
      <c r="JS229" s="7"/>
      <c r="JT229" s="7"/>
      <c r="JU229" s="7"/>
      <c r="JV229" s="7"/>
      <c r="JW229" s="7"/>
      <c r="JX229" s="7"/>
      <c r="JY229" s="7"/>
      <c r="JZ229" s="7"/>
      <c r="KA229" s="7"/>
      <c r="KB229" s="7"/>
      <c r="KC229" s="7"/>
      <c r="KD229" s="7"/>
      <c r="KE229" s="7"/>
      <c r="KF229" s="7"/>
      <c r="KG229" s="7"/>
      <c r="KH229" s="7"/>
      <c r="KI229" s="7"/>
      <c r="KJ229" s="7"/>
      <c r="KK229" s="7"/>
      <c r="KL229" s="7"/>
      <c r="KM229" s="7"/>
      <c r="KN229" s="7"/>
      <c r="KO229" s="7"/>
    </row>
    <row r="230" spans="1:301" x14ac:dyDescent="0.2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>
        <v>76</v>
      </c>
      <c r="DW230" s="41">
        <v>76</v>
      </c>
      <c r="DX230" s="41">
        <v>76</v>
      </c>
      <c r="DY230" s="41">
        <v>76</v>
      </c>
      <c r="DZ230" s="41">
        <v>230</v>
      </c>
      <c r="EA230" s="41">
        <v>230</v>
      </c>
      <c r="EB230" s="41">
        <v>230</v>
      </c>
      <c r="EC230" s="41">
        <v>230</v>
      </c>
      <c r="ED230" s="41">
        <v>512</v>
      </c>
      <c r="EE230" s="41">
        <v>512</v>
      </c>
      <c r="EF230" s="41">
        <v>512</v>
      </c>
      <c r="EG230" s="41">
        <v>512</v>
      </c>
      <c r="EH230" s="41">
        <v>512</v>
      </c>
      <c r="EI230" s="41">
        <v>512</v>
      </c>
      <c r="EJ230" s="41">
        <v>512</v>
      </c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</row>
    <row r="231" spans="1:301" ht="13.5" thickBot="1" x14ac:dyDescent="0.25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>
        <f t="shared" ref="DV231:KO231" si="3051">DV230-DV229</f>
        <v>76</v>
      </c>
      <c r="DW231" s="42">
        <f t="shared" ref="DW231:DX231" si="3052">DW230-DW229</f>
        <v>67</v>
      </c>
      <c r="DX231" s="42">
        <f t="shared" si="3052"/>
        <v>35</v>
      </c>
      <c r="DY231" s="42">
        <f t="shared" ref="DY231:DZ231" si="3053">DY230-DY229</f>
        <v>35</v>
      </c>
      <c r="DZ231" s="42">
        <f t="shared" si="3053"/>
        <v>82</v>
      </c>
      <c r="EA231" s="42">
        <f t="shared" ref="EA231:EB231" si="3054">EA230-EA229</f>
        <v>64</v>
      </c>
      <c r="EB231" s="42">
        <f t="shared" si="3054"/>
        <v>53</v>
      </c>
      <c r="EC231" s="42">
        <f t="shared" ref="EC231:KH231" si="3055">EC230-EC229</f>
        <v>53</v>
      </c>
      <c r="ED231" s="42">
        <f t="shared" ref="ED231:EE231" si="3056">ED230-ED229</f>
        <v>190</v>
      </c>
      <c r="EE231" s="42">
        <f t="shared" si="3056"/>
        <v>183</v>
      </c>
      <c r="EF231" s="42">
        <f t="shared" ref="EF231:EG231" si="3057">EF230-EF229</f>
        <v>183</v>
      </c>
      <c r="EG231" s="42">
        <f t="shared" si="3057"/>
        <v>183</v>
      </c>
      <c r="EH231" s="42">
        <f t="shared" ref="EH231:EI231" si="3058">EH230-EH229</f>
        <v>183</v>
      </c>
      <c r="EI231" s="42">
        <f t="shared" si="3058"/>
        <v>174</v>
      </c>
      <c r="EJ231" s="42">
        <f t="shared" ref="EJ231" si="3059">EJ230-EJ229</f>
        <v>174</v>
      </c>
      <c r="EK231" s="3">
        <f t="shared" ref="EK231:FS231" si="3060">EK230-EK229</f>
        <v>0</v>
      </c>
      <c r="EL231" s="3">
        <f t="shared" si="3060"/>
        <v>0</v>
      </c>
      <c r="EM231" s="3">
        <f t="shared" si="3060"/>
        <v>0</v>
      </c>
      <c r="EN231" s="3">
        <f t="shared" si="3060"/>
        <v>0</v>
      </c>
      <c r="EO231" s="3">
        <f t="shared" si="3060"/>
        <v>0</v>
      </c>
      <c r="EP231" s="3">
        <f t="shared" si="3060"/>
        <v>0</v>
      </c>
      <c r="EQ231" s="3">
        <f t="shared" si="3060"/>
        <v>0</v>
      </c>
      <c r="ER231" s="3">
        <f t="shared" si="3060"/>
        <v>0</v>
      </c>
      <c r="ES231" s="3">
        <f t="shared" si="3060"/>
        <v>0</v>
      </c>
      <c r="ET231" s="3">
        <f t="shared" si="3060"/>
        <v>0</v>
      </c>
      <c r="EU231" s="3">
        <f t="shared" si="3060"/>
        <v>0</v>
      </c>
      <c r="EV231" s="3">
        <f t="shared" si="3060"/>
        <v>0</v>
      </c>
      <c r="EW231" s="3">
        <f t="shared" si="3060"/>
        <v>0</v>
      </c>
      <c r="EX231" s="3">
        <f t="shared" si="3060"/>
        <v>0</v>
      </c>
      <c r="EY231" s="3">
        <f t="shared" si="3060"/>
        <v>0</v>
      </c>
      <c r="EZ231" s="3">
        <f t="shared" si="3060"/>
        <v>0</v>
      </c>
      <c r="FA231" s="3">
        <f t="shared" si="3060"/>
        <v>0</v>
      </c>
      <c r="FB231" s="3">
        <f t="shared" si="3060"/>
        <v>0</v>
      </c>
      <c r="FC231" s="3">
        <f t="shared" si="3060"/>
        <v>0</v>
      </c>
      <c r="FD231" s="3">
        <f t="shared" si="3060"/>
        <v>0</v>
      </c>
      <c r="FE231" s="3">
        <f t="shared" si="3060"/>
        <v>0</v>
      </c>
      <c r="FF231" s="3">
        <f t="shared" si="3060"/>
        <v>0</v>
      </c>
      <c r="FG231" s="3">
        <f t="shared" si="3060"/>
        <v>0</v>
      </c>
      <c r="FH231" s="3">
        <f t="shared" si="3060"/>
        <v>0</v>
      </c>
      <c r="FI231" s="3">
        <f t="shared" si="3060"/>
        <v>0</v>
      </c>
      <c r="FJ231" s="3">
        <f t="shared" si="3060"/>
        <v>0</v>
      </c>
      <c r="FK231" s="3">
        <f t="shared" si="3060"/>
        <v>0</v>
      </c>
      <c r="FL231" s="3">
        <f t="shared" si="3060"/>
        <v>0</v>
      </c>
      <c r="FM231" s="3">
        <f t="shared" si="3060"/>
        <v>0</v>
      </c>
      <c r="FN231" s="3">
        <f t="shared" si="3060"/>
        <v>0</v>
      </c>
      <c r="FO231" s="3">
        <f t="shared" si="3060"/>
        <v>0</v>
      </c>
      <c r="FP231" s="3">
        <f t="shared" si="3060"/>
        <v>0</v>
      </c>
      <c r="FQ231" s="3">
        <f t="shared" si="3060"/>
        <v>0</v>
      </c>
      <c r="FR231" s="3">
        <f t="shared" si="3060"/>
        <v>0</v>
      </c>
      <c r="FS231" s="3">
        <f t="shared" si="3060"/>
        <v>0</v>
      </c>
      <c r="FT231" s="3">
        <f t="shared" si="3055"/>
        <v>0</v>
      </c>
      <c r="FU231" s="3">
        <f t="shared" si="3055"/>
        <v>0</v>
      </c>
      <c r="FV231" s="3">
        <f t="shared" si="3055"/>
        <v>0</v>
      </c>
      <c r="FW231" s="3">
        <f t="shared" si="3055"/>
        <v>0</v>
      </c>
      <c r="FX231" s="3">
        <f t="shared" si="3055"/>
        <v>0</v>
      </c>
      <c r="FY231" s="3">
        <f t="shared" si="3055"/>
        <v>0</v>
      </c>
      <c r="FZ231" s="3">
        <f t="shared" si="3055"/>
        <v>0</v>
      </c>
      <c r="GA231" s="3">
        <f t="shared" si="3055"/>
        <v>0</v>
      </c>
      <c r="GB231" s="3">
        <f t="shared" si="3055"/>
        <v>0</v>
      </c>
      <c r="GC231" s="3">
        <f t="shared" si="3055"/>
        <v>0</v>
      </c>
      <c r="GD231" s="3">
        <f t="shared" si="3055"/>
        <v>0</v>
      </c>
      <c r="GE231" s="3">
        <f t="shared" si="3055"/>
        <v>0</v>
      </c>
      <c r="GF231" s="3">
        <f t="shared" si="3055"/>
        <v>0</v>
      </c>
      <c r="GG231" s="3">
        <f t="shared" si="3055"/>
        <v>0</v>
      </c>
      <c r="GH231" s="3">
        <f t="shared" si="3055"/>
        <v>0</v>
      </c>
      <c r="GI231" s="3">
        <f t="shared" si="3055"/>
        <v>0</v>
      </c>
      <c r="GJ231" s="3">
        <f t="shared" si="3055"/>
        <v>0</v>
      </c>
      <c r="GK231" s="3">
        <f t="shared" si="3055"/>
        <v>0</v>
      </c>
      <c r="GL231" s="3">
        <f t="shared" si="3055"/>
        <v>0</v>
      </c>
      <c r="GM231" s="3">
        <f t="shared" si="3055"/>
        <v>0</v>
      </c>
      <c r="GN231" s="3">
        <f t="shared" si="3055"/>
        <v>0</v>
      </c>
      <c r="GO231" s="3">
        <f t="shared" si="3055"/>
        <v>0</v>
      </c>
      <c r="GP231" s="3">
        <f t="shared" si="3055"/>
        <v>0</v>
      </c>
      <c r="GQ231" s="3">
        <f t="shared" si="3055"/>
        <v>0</v>
      </c>
      <c r="GR231" s="3">
        <f t="shared" si="3055"/>
        <v>0</v>
      </c>
      <c r="GS231" s="3">
        <f t="shared" si="3055"/>
        <v>0</v>
      </c>
      <c r="GT231" s="3">
        <f t="shared" si="3055"/>
        <v>0</v>
      </c>
      <c r="GU231" s="3">
        <f t="shared" si="3055"/>
        <v>0</v>
      </c>
      <c r="GV231" s="3">
        <f t="shared" si="3055"/>
        <v>0</v>
      </c>
      <c r="GW231" s="3">
        <f t="shared" si="3055"/>
        <v>0</v>
      </c>
      <c r="GX231" s="3">
        <f t="shared" si="3055"/>
        <v>0</v>
      </c>
      <c r="GY231" s="3">
        <f t="shared" si="3055"/>
        <v>0</v>
      </c>
      <c r="GZ231" s="3">
        <f t="shared" si="3055"/>
        <v>0</v>
      </c>
      <c r="HA231" s="3">
        <f t="shared" si="3055"/>
        <v>0</v>
      </c>
      <c r="HB231" s="3">
        <f t="shared" si="3055"/>
        <v>0</v>
      </c>
      <c r="HC231" s="3">
        <f t="shared" si="3055"/>
        <v>0</v>
      </c>
      <c r="HD231" s="3">
        <f t="shared" si="3055"/>
        <v>0</v>
      </c>
      <c r="HE231" s="3">
        <f t="shared" si="3055"/>
        <v>0</v>
      </c>
      <c r="HF231" s="3">
        <f t="shared" si="3055"/>
        <v>0</v>
      </c>
      <c r="HG231" s="3">
        <f t="shared" si="3055"/>
        <v>0</v>
      </c>
      <c r="HH231" s="3">
        <f t="shared" si="3055"/>
        <v>0</v>
      </c>
      <c r="HI231" s="3">
        <f t="shared" si="3055"/>
        <v>0</v>
      </c>
      <c r="HJ231" s="3">
        <f t="shared" ref="HJ231:IY231" si="3061">HJ230-HJ229</f>
        <v>0</v>
      </c>
      <c r="HK231" s="3">
        <f t="shared" si="3061"/>
        <v>0</v>
      </c>
      <c r="HL231" s="3">
        <f t="shared" si="3061"/>
        <v>0</v>
      </c>
      <c r="HM231" s="3">
        <f t="shared" si="3061"/>
        <v>0</v>
      </c>
      <c r="HN231" s="3">
        <f t="shared" si="3061"/>
        <v>0</v>
      </c>
      <c r="HO231" s="3">
        <f t="shared" si="3061"/>
        <v>0</v>
      </c>
      <c r="HP231" s="3">
        <f t="shared" si="3061"/>
        <v>0</v>
      </c>
      <c r="HQ231" s="3">
        <f t="shared" si="3061"/>
        <v>0</v>
      </c>
      <c r="HR231" s="3">
        <f t="shared" si="3061"/>
        <v>0</v>
      </c>
      <c r="HS231" s="3">
        <f t="shared" si="3061"/>
        <v>0</v>
      </c>
      <c r="HT231" s="3">
        <f t="shared" si="3061"/>
        <v>0</v>
      </c>
      <c r="HU231" s="3">
        <f t="shared" si="3061"/>
        <v>0</v>
      </c>
      <c r="HV231" s="3">
        <f t="shared" si="3061"/>
        <v>0</v>
      </c>
      <c r="HW231" s="3">
        <f t="shared" si="3061"/>
        <v>0</v>
      </c>
      <c r="HX231" s="3">
        <f t="shared" si="3061"/>
        <v>0</v>
      </c>
      <c r="HY231" s="3">
        <f t="shared" si="3061"/>
        <v>0</v>
      </c>
      <c r="HZ231" s="3">
        <f t="shared" si="3061"/>
        <v>0</v>
      </c>
      <c r="IA231" s="3">
        <f t="shared" si="3061"/>
        <v>0</v>
      </c>
      <c r="IB231" s="3">
        <f t="shared" si="3061"/>
        <v>0</v>
      </c>
      <c r="IC231" s="3">
        <f t="shared" si="3061"/>
        <v>0</v>
      </c>
      <c r="ID231" s="3">
        <f t="shared" si="3061"/>
        <v>0</v>
      </c>
      <c r="IE231" s="3">
        <f t="shared" si="3061"/>
        <v>0</v>
      </c>
      <c r="IF231" s="3">
        <f t="shared" si="3061"/>
        <v>0</v>
      </c>
      <c r="IG231" s="3">
        <f t="shared" si="3061"/>
        <v>0</v>
      </c>
      <c r="IH231" s="3">
        <f t="shared" si="3061"/>
        <v>0</v>
      </c>
      <c r="II231" s="3">
        <f t="shared" si="3061"/>
        <v>0</v>
      </c>
      <c r="IJ231" s="3">
        <f t="shared" si="3061"/>
        <v>0</v>
      </c>
      <c r="IK231" s="3">
        <f t="shared" si="3061"/>
        <v>0</v>
      </c>
      <c r="IL231" s="3">
        <f t="shared" si="3061"/>
        <v>0</v>
      </c>
      <c r="IM231" s="3">
        <f t="shared" si="3061"/>
        <v>0</v>
      </c>
      <c r="IN231" s="3">
        <f t="shared" si="3061"/>
        <v>0</v>
      </c>
      <c r="IO231" s="3">
        <f t="shared" si="3061"/>
        <v>0</v>
      </c>
      <c r="IP231" s="3">
        <f t="shared" si="3061"/>
        <v>0</v>
      </c>
      <c r="IQ231" s="3">
        <f t="shared" si="3061"/>
        <v>0</v>
      </c>
      <c r="IR231" s="3">
        <f t="shared" si="3061"/>
        <v>0</v>
      </c>
      <c r="IS231" s="3">
        <f t="shared" si="3061"/>
        <v>0</v>
      </c>
      <c r="IT231" s="3">
        <f t="shared" si="3061"/>
        <v>0</v>
      </c>
      <c r="IU231" s="3">
        <f t="shared" si="3061"/>
        <v>0</v>
      </c>
      <c r="IV231" s="3">
        <f t="shared" si="3061"/>
        <v>0</v>
      </c>
      <c r="IW231" s="3">
        <f t="shared" si="3061"/>
        <v>0</v>
      </c>
      <c r="IX231" s="3">
        <f t="shared" si="3061"/>
        <v>0</v>
      </c>
      <c r="IY231" s="3">
        <f t="shared" si="3061"/>
        <v>0</v>
      </c>
      <c r="IZ231" s="3">
        <f t="shared" si="3055"/>
        <v>0</v>
      </c>
      <c r="JA231" s="3">
        <f t="shared" si="3055"/>
        <v>0</v>
      </c>
      <c r="JB231" s="3">
        <f t="shared" si="3055"/>
        <v>0</v>
      </c>
      <c r="JC231" s="3">
        <f t="shared" si="3055"/>
        <v>0</v>
      </c>
      <c r="JD231" s="3">
        <f t="shared" si="3055"/>
        <v>0</v>
      </c>
      <c r="JE231" s="3">
        <f t="shared" si="3055"/>
        <v>0</v>
      </c>
      <c r="JF231" s="3">
        <f t="shared" si="3055"/>
        <v>0</v>
      </c>
      <c r="JG231" s="3">
        <f t="shared" ref="JG231:JM231" si="3062">JG230-JG229</f>
        <v>0</v>
      </c>
      <c r="JH231" s="3">
        <f t="shared" si="3062"/>
        <v>0</v>
      </c>
      <c r="JI231" s="3">
        <f t="shared" si="3062"/>
        <v>0</v>
      </c>
      <c r="JJ231" s="3">
        <f t="shared" si="3062"/>
        <v>0</v>
      </c>
      <c r="JK231" s="3">
        <f t="shared" si="3062"/>
        <v>0</v>
      </c>
      <c r="JL231" s="3">
        <f t="shared" si="3062"/>
        <v>0</v>
      </c>
      <c r="JM231" s="3">
        <f t="shared" si="3062"/>
        <v>0</v>
      </c>
      <c r="JN231" s="3">
        <f t="shared" si="3055"/>
        <v>0</v>
      </c>
      <c r="JO231" s="3">
        <f t="shared" si="3055"/>
        <v>0</v>
      </c>
      <c r="JP231" s="3">
        <f t="shared" si="3055"/>
        <v>0</v>
      </c>
      <c r="JQ231" s="3">
        <f t="shared" si="3055"/>
        <v>0</v>
      </c>
      <c r="JR231" s="3">
        <f t="shared" si="3055"/>
        <v>0</v>
      </c>
      <c r="JS231" s="3">
        <f t="shared" si="3055"/>
        <v>0</v>
      </c>
      <c r="JT231" s="3">
        <f t="shared" si="3055"/>
        <v>0</v>
      </c>
      <c r="JU231" s="3">
        <f t="shared" ref="JU231:KA231" si="3063">JU230-JU229</f>
        <v>0</v>
      </c>
      <c r="JV231" s="3">
        <f t="shared" si="3063"/>
        <v>0</v>
      </c>
      <c r="JW231" s="3">
        <f t="shared" si="3063"/>
        <v>0</v>
      </c>
      <c r="JX231" s="3">
        <f t="shared" si="3063"/>
        <v>0</v>
      </c>
      <c r="JY231" s="3">
        <f t="shared" si="3063"/>
        <v>0</v>
      </c>
      <c r="JZ231" s="3">
        <f t="shared" si="3063"/>
        <v>0</v>
      </c>
      <c r="KA231" s="3">
        <f t="shared" si="3063"/>
        <v>0</v>
      </c>
      <c r="KB231" s="3">
        <f t="shared" si="3055"/>
        <v>0</v>
      </c>
      <c r="KC231" s="3">
        <f t="shared" si="3055"/>
        <v>0</v>
      </c>
      <c r="KD231" s="3">
        <f t="shared" si="3055"/>
        <v>0</v>
      </c>
      <c r="KE231" s="3">
        <f t="shared" si="3055"/>
        <v>0</v>
      </c>
      <c r="KF231" s="3">
        <f t="shared" si="3055"/>
        <v>0</v>
      </c>
      <c r="KG231" s="3">
        <f t="shared" si="3055"/>
        <v>0</v>
      </c>
      <c r="KH231" s="3">
        <f t="shared" si="3055"/>
        <v>0</v>
      </c>
      <c r="KI231" s="3">
        <f t="shared" si="3051"/>
        <v>0</v>
      </c>
      <c r="KJ231" s="3">
        <f t="shared" si="3051"/>
        <v>0</v>
      </c>
      <c r="KK231" s="3">
        <f t="shared" si="3051"/>
        <v>0</v>
      </c>
      <c r="KL231" s="3">
        <f t="shared" si="3051"/>
        <v>0</v>
      </c>
      <c r="KM231" s="3">
        <f t="shared" si="3051"/>
        <v>0</v>
      </c>
      <c r="KN231" s="3">
        <f t="shared" si="3051"/>
        <v>0</v>
      </c>
      <c r="KO231" s="3">
        <f t="shared" si="3051"/>
        <v>0</v>
      </c>
    </row>
    <row r="232" spans="1:301" x14ac:dyDescent="0.2">
      <c r="A232" s="4" t="s">
        <v>36</v>
      </c>
      <c r="B232" s="8"/>
      <c r="C232" s="8"/>
      <c r="D232" s="8"/>
      <c r="E232" s="8"/>
      <c r="F232" s="8"/>
      <c r="G232" s="8"/>
      <c r="H232" s="8"/>
      <c r="I232" s="8" t="s">
        <v>48</v>
      </c>
      <c r="J232" s="8" t="s">
        <v>48</v>
      </c>
      <c r="K232" s="8" t="s">
        <v>48</v>
      </c>
      <c r="L232" s="8" t="s">
        <v>48</v>
      </c>
      <c r="M232" s="8" t="s">
        <v>48</v>
      </c>
      <c r="N232" s="8" t="s">
        <v>48</v>
      </c>
      <c r="O232" s="8" t="s">
        <v>48</v>
      </c>
      <c r="P232" s="8" t="s">
        <v>48</v>
      </c>
      <c r="Q232" s="8" t="s">
        <v>48</v>
      </c>
      <c r="R232" s="8" t="s">
        <v>48</v>
      </c>
      <c r="S232" s="8" t="s">
        <v>48</v>
      </c>
      <c r="T232" s="8" t="s">
        <v>48</v>
      </c>
      <c r="U232" s="8" t="s">
        <v>48</v>
      </c>
      <c r="V232" s="8" t="s">
        <v>48</v>
      </c>
      <c r="W232" s="8" t="s">
        <v>48</v>
      </c>
      <c r="X232" s="8" t="s">
        <v>48</v>
      </c>
      <c r="Y232" s="8" t="s">
        <v>48</v>
      </c>
      <c r="Z232" s="8" t="s">
        <v>48</v>
      </c>
      <c r="AA232" s="8" t="s">
        <v>48</v>
      </c>
      <c r="AB232" s="8" t="s">
        <v>48</v>
      </c>
      <c r="AC232" s="8" t="s">
        <v>48</v>
      </c>
      <c r="AD232" s="8" t="s">
        <v>48</v>
      </c>
      <c r="AE232" s="8" t="s">
        <v>48</v>
      </c>
      <c r="AF232" s="8" t="s">
        <v>48</v>
      </c>
      <c r="AG232" s="8" t="s">
        <v>48</v>
      </c>
      <c r="AH232" s="8" t="s">
        <v>48</v>
      </c>
      <c r="AI232" s="8" t="s">
        <v>48</v>
      </c>
      <c r="AJ232" s="8" t="s">
        <v>48</v>
      </c>
      <c r="AK232" s="8" t="s">
        <v>48</v>
      </c>
      <c r="AL232" s="8" t="s">
        <v>48</v>
      </c>
      <c r="AM232" s="8" t="s">
        <v>48</v>
      </c>
      <c r="AN232" s="8" t="s">
        <v>48</v>
      </c>
      <c r="AO232" s="8" t="s">
        <v>48</v>
      </c>
      <c r="AP232" s="8" t="s">
        <v>48</v>
      </c>
      <c r="AQ232" s="8" t="s">
        <v>48</v>
      </c>
      <c r="AR232" s="8" t="s">
        <v>48</v>
      </c>
      <c r="AS232" s="8" t="s">
        <v>48</v>
      </c>
      <c r="AT232" s="8" t="s">
        <v>48</v>
      </c>
      <c r="AU232" s="8" t="s">
        <v>48</v>
      </c>
      <c r="AV232" s="8" t="s">
        <v>48</v>
      </c>
      <c r="AW232" s="8" t="s">
        <v>48</v>
      </c>
      <c r="AX232" s="8" t="s">
        <v>48</v>
      </c>
      <c r="AY232" s="8" t="s">
        <v>48</v>
      </c>
      <c r="AZ232" s="8" t="s">
        <v>48</v>
      </c>
      <c r="BA232" s="8" t="s">
        <v>48</v>
      </c>
      <c r="BB232" s="8" t="s">
        <v>48</v>
      </c>
      <c r="BC232" s="8" t="s">
        <v>48</v>
      </c>
      <c r="BD232" s="8" t="s">
        <v>10</v>
      </c>
      <c r="BE232" s="8" t="s">
        <v>10</v>
      </c>
      <c r="BF232" s="8" t="s">
        <v>10</v>
      </c>
      <c r="BG232" s="8" t="s">
        <v>10</v>
      </c>
      <c r="BH232" s="8" t="s">
        <v>10</v>
      </c>
      <c r="BI232" s="8" t="s">
        <v>10</v>
      </c>
      <c r="BJ232" s="8" t="s">
        <v>10</v>
      </c>
      <c r="BK232" s="8" t="s">
        <v>10</v>
      </c>
      <c r="BL232" s="8" t="s">
        <v>10</v>
      </c>
      <c r="BM232" s="8" t="s">
        <v>10</v>
      </c>
      <c r="BN232" s="8" t="s">
        <v>10</v>
      </c>
      <c r="BO232" s="15" t="s">
        <v>49</v>
      </c>
      <c r="BP232" s="15" t="s">
        <v>49</v>
      </c>
      <c r="BQ232" s="15" t="s">
        <v>49</v>
      </c>
      <c r="BR232" s="15" t="s">
        <v>49</v>
      </c>
      <c r="BS232" s="15" t="s">
        <v>49</v>
      </c>
      <c r="BT232" s="15" t="s">
        <v>49</v>
      </c>
      <c r="BU232" s="15" t="s">
        <v>49</v>
      </c>
      <c r="BV232" s="15" t="s">
        <v>49</v>
      </c>
      <c r="BW232" s="15" t="s">
        <v>49</v>
      </c>
      <c r="BX232" s="15" t="s">
        <v>49</v>
      </c>
      <c r="BY232" s="15" t="s">
        <v>49</v>
      </c>
      <c r="BZ232" s="15" t="s">
        <v>49</v>
      </c>
      <c r="CA232" s="15" t="s">
        <v>49</v>
      </c>
      <c r="CB232" s="15" t="s">
        <v>49</v>
      </c>
      <c r="CC232" s="15" t="s">
        <v>49</v>
      </c>
      <c r="CD232" s="15" t="s">
        <v>49</v>
      </c>
      <c r="CE232" s="15" t="s">
        <v>49</v>
      </c>
      <c r="CF232" s="15" t="s">
        <v>49</v>
      </c>
      <c r="CG232" s="15" t="s">
        <v>49</v>
      </c>
      <c r="CH232" s="15" t="s">
        <v>49</v>
      </c>
      <c r="CI232" s="15" t="s">
        <v>49</v>
      </c>
      <c r="CJ232" s="15" t="s">
        <v>49</v>
      </c>
      <c r="CK232" s="15" t="s">
        <v>49</v>
      </c>
      <c r="CL232" s="15" t="s">
        <v>49</v>
      </c>
      <c r="CM232" s="15" t="s">
        <v>49</v>
      </c>
      <c r="CN232" s="15" t="s">
        <v>49</v>
      </c>
      <c r="CO232" s="15" t="s">
        <v>49</v>
      </c>
      <c r="CP232" s="15" t="s">
        <v>49</v>
      </c>
      <c r="CQ232" s="15" t="s">
        <v>49</v>
      </c>
      <c r="CR232" s="15" t="s">
        <v>49</v>
      </c>
      <c r="CS232" s="15" t="s">
        <v>49</v>
      </c>
      <c r="CT232" s="15" t="s">
        <v>49</v>
      </c>
      <c r="CU232" s="15" t="s">
        <v>49</v>
      </c>
      <c r="CV232" s="15" t="s">
        <v>49</v>
      </c>
      <c r="CW232" s="15" t="s">
        <v>49</v>
      </c>
      <c r="CX232" s="15" t="s">
        <v>49</v>
      </c>
      <c r="CY232" s="15" t="s">
        <v>49</v>
      </c>
      <c r="CZ232" s="15" t="s">
        <v>49</v>
      </c>
      <c r="DA232" s="15" t="s">
        <v>49</v>
      </c>
      <c r="DB232" s="15" t="s">
        <v>49</v>
      </c>
      <c r="DC232" s="15" t="s">
        <v>49</v>
      </c>
      <c r="DD232" s="15" t="s">
        <v>49</v>
      </c>
      <c r="DE232" s="15" t="s">
        <v>49</v>
      </c>
      <c r="DF232" s="15" t="s">
        <v>49</v>
      </c>
      <c r="DG232" s="15" t="s">
        <v>49</v>
      </c>
      <c r="DH232" s="15" t="s">
        <v>49</v>
      </c>
      <c r="DI232" s="15" t="s">
        <v>49</v>
      </c>
      <c r="DJ232" s="15" t="s">
        <v>49</v>
      </c>
      <c r="DK232" s="15" t="s">
        <v>49</v>
      </c>
      <c r="DL232" s="15" t="s">
        <v>49</v>
      </c>
      <c r="DM232" s="15" t="s">
        <v>49</v>
      </c>
      <c r="DN232" s="15" t="s">
        <v>49</v>
      </c>
      <c r="DO232" s="15" t="s">
        <v>49</v>
      </c>
      <c r="DP232" s="15" t="s">
        <v>49</v>
      </c>
      <c r="DQ232" s="15" t="s">
        <v>49</v>
      </c>
      <c r="DR232" s="15" t="s">
        <v>49</v>
      </c>
      <c r="DS232" s="15" t="s">
        <v>49</v>
      </c>
      <c r="DT232" s="15" t="s">
        <v>49</v>
      </c>
      <c r="DU232" s="15" t="s">
        <v>49</v>
      </c>
      <c r="DV232" s="15" t="s">
        <v>49</v>
      </c>
      <c r="DW232" s="15" t="s">
        <v>49</v>
      </c>
      <c r="DX232" s="15" t="s">
        <v>49</v>
      </c>
      <c r="DY232" s="15" t="s">
        <v>49</v>
      </c>
      <c r="DZ232" s="15" t="s">
        <v>49</v>
      </c>
      <c r="EA232" s="15" t="s">
        <v>49</v>
      </c>
      <c r="EB232" s="15" t="s">
        <v>49</v>
      </c>
      <c r="EC232" s="15" t="s">
        <v>49</v>
      </c>
      <c r="ED232" s="15" t="s">
        <v>49</v>
      </c>
      <c r="EE232" s="15" t="s">
        <v>49</v>
      </c>
      <c r="EF232" s="15" t="s">
        <v>49</v>
      </c>
      <c r="EG232" s="15" t="s">
        <v>49</v>
      </c>
      <c r="EH232" s="15" t="s">
        <v>49</v>
      </c>
      <c r="EI232" s="15" t="s">
        <v>49</v>
      </c>
      <c r="EJ232" s="15" t="s">
        <v>49</v>
      </c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  <c r="IW232" s="8"/>
      <c r="IX232" s="8"/>
      <c r="IY232" s="8"/>
      <c r="IZ232" s="8"/>
      <c r="JA232" s="8"/>
      <c r="JB232" s="8"/>
      <c r="JC232" s="8"/>
      <c r="JD232" s="8"/>
      <c r="JE232" s="8"/>
      <c r="JF232" s="8"/>
      <c r="JG232" s="8"/>
      <c r="JH232" s="8"/>
      <c r="JI232" s="8"/>
      <c r="JJ232" s="8"/>
      <c r="JK232" s="8"/>
      <c r="JL232" s="8"/>
      <c r="JM232" s="8"/>
      <c r="JN232" s="8"/>
      <c r="JO232" s="8"/>
      <c r="JP232" s="8"/>
      <c r="JQ232" s="8"/>
      <c r="JR232" s="8"/>
      <c r="JS232" s="8"/>
      <c r="JT232" s="8"/>
      <c r="JU232" s="8"/>
      <c r="JV232" s="8"/>
      <c r="JW232" s="8"/>
      <c r="JX232" s="8"/>
      <c r="JY232" s="8"/>
      <c r="JZ232" s="8"/>
      <c r="KA232" s="8"/>
      <c r="KB232" s="8"/>
      <c r="KC232" s="8"/>
      <c r="KD232" s="8"/>
      <c r="KE232" s="8"/>
      <c r="KF232" s="8"/>
      <c r="KG232" s="8"/>
      <c r="KH232" s="8"/>
      <c r="KI232" s="8"/>
      <c r="KJ232" s="8"/>
      <c r="KK232" s="8"/>
      <c r="KL232" s="8"/>
      <c r="KM232" s="8"/>
      <c r="KN232" s="8"/>
      <c r="KO232" s="8"/>
    </row>
    <row r="233" spans="1:301" x14ac:dyDescent="0.2">
      <c r="A233" s="5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6">
        <v>42458</v>
      </c>
      <c r="BP233" s="16">
        <v>42458</v>
      </c>
      <c r="BQ233" s="16">
        <v>42458</v>
      </c>
      <c r="BR233" s="16">
        <v>42458</v>
      </c>
      <c r="BS233" s="16">
        <v>42458</v>
      </c>
      <c r="BT233" s="16">
        <v>42458</v>
      </c>
      <c r="BU233" s="16">
        <v>42458</v>
      </c>
      <c r="BV233" s="16">
        <v>42458</v>
      </c>
      <c r="BW233" s="16">
        <v>42458</v>
      </c>
      <c r="BX233" s="16">
        <v>42458</v>
      </c>
      <c r="BY233" s="16">
        <v>42458</v>
      </c>
      <c r="BZ233" s="16">
        <v>42458</v>
      </c>
      <c r="CA233" s="16">
        <v>42458</v>
      </c>
      <c r="CB233" s="16">
        <v>42458</v>
      </c>
      <c r="CC233" s="16">
        <v>42458</v>
      </c>
      <c r="CD233" s="16">
        <v>42458</v>
      </c>
      <c r="CE233" s="16">
        <v>42458</v>
      </c>
      <c r="CF233" s="16">
        <v>42458</v>
      </c>
      <c r="CG233" s="16">
        <v>42458</v>
      </c>
      <c r="CH233" s="16">
        <v>42458</v>
      </c>
      <c r="CI233" s="16">
        <v>42458</v>
      </c>
      <c r="CJ233" s="16">
        <v>42458</v>
      </c>
      <c r="CK233" s="16">
        <v>42458</v>
      </c>
      <c r="CL233" s="16">
        <v>42458</v>
      </c>
      <c r="CM233" s="16">
        <v>42458</v>
      </c>
      <c r="CN233" s="16">
        <v>42458</v>
      </c>
      <c r="CO233" s="16">
        <v>42458</v>
      </c>
      <c r="CP233" s="16">
        <v>42458</v>
      </c>
      <c r="CQ233" s="16">
        <v>42458</v>
      </c>
      <c r="CR233" s="16">
        <v>42458</v>
      </c>
      <c r="CS233" s="16">
        <v>42458</v>
      </c>
      <c r="CT233" s="16">
        <v>42458</v>
      </c>
      <c r="CU233" s="16">
        <v>42458</v>
      </c>
      <c r="CV233" s="16">
        <v>42458</v>
      </c>
      <c r="CW233" s="16">
        <v>42458</v>
      </c>
      <c r="CX233" s="16">
        <v>42458</v>
      </c>
      <c r="CY233" s="16">
        <v>42458</v>
      </c>
      <c r="CZ233" s="16">
        <v>42458</v>
      </c>
      <c r="DA233" s="16">
        <v>42458</v>
      </c>
      <c r="DB233" s="16">
        <v>42458</v>
      </c>
      <c r="DC233" s="16">
        <v>42458</v>
      </c>
      <c r="DD233" s="16">
        <v>42458</v>
      </c>
      <c r="DE233" s="16">
        <v>42458</v>
      </c>
      <c r="DF233" s="16">
        <v>42458</v>
      </c>
      <c r="DG233" s="16">
        <v>42458</v>
      </c>
      <c r="DH233" s="16">
        <v>42458</v>
      </c>
      <c r="DI233" s="16">
        <v>42458</v>
      </c>
      <c r="DJ233" s="16">
        <v>42458</v>
      </c>
      <c r="DK233" s="16">
        <v>42458</v>
      </c>
      <c r="DL233" s="16">
        <v>42458</v>
      </c>
      <c r="DM233" s="16">
        <v>42458</v>
      </c>
      <c r="DN233" s="16">
        <v>42458</v>
      </c>
      <c r="DO233" s="16">
        <v>42458</v>
      </c>
      <c r="DP233" s="16">
        <v>42458</v>
      </c>
      <c r="DQ233" s="16">
        <v>42458</v>
      </c>
      <c r="DR233" s="16">
        <v>42458</v>
      </c>
      <c r="DS233" s="16">
        <v>42458</v>
      </c>
      <c r="DT233" s="16">
        <v>42458</v>
      </c>
      <c r="DU233" s="16">
        <v>42458</v>
      </c>
      <c r="DV233" s="16">
        <v>42458</v>
      </c>
      <c r="DW233" s="16">
        <v>42458</v>
      </c>
      <c r="DX233" s="16">
        <v>42458</v>
      </c>
      <c r="DY233" s="16">
        <v>42458</v>
      </c>
      <c r="DZ233" s="16">
        <v>42458</v>
      </c>
      <c r="EA233" s="16">
        <v>42458</v>
      </c>
      <c r="EB233" s="16">
        <v>42458</v>
      </c>
      <c r="EC233" s="16">
        <v>42458</v>
      </c>
      <c r="ED233" s="16">
        <v>42458</v>
      </c>
      <c r="EE233" s="16">
        <v>42458</v>
      </c>
      <c r="EF233" s="16">
        <v>42458</v>
      </c>
      <c r="EG233" s="16">
        <v>42458</v>
      </c>
      <c r="EH233" s="16">
        <v>42458</v>
      </c>
      <c r="EI233" s="16">
        <v>42458</v>
      </c>
      <c r="EJ233" s="16">
        <v>42458</v>
      </c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  <c r="IW233" s="7"/>
      <c r="IX233" s="7"/>
      <c r="IY233" s="7"/>
      <c r="IZ233" s="7"/>
      <c r="JA233" s="7"/>
      <c r="JB233" s="7"/>
      <c r="JC233" s="7"/>
      <c r="JD233" s="7"/>
      <c r="JE233" s="7"/>
      <c r="JF233" s="7"/>
      <c r="JG233" s="7"/>
      <c r="JH233" s="7"/>
      <c r="JI233" s="7"/>
      <c r="JJ233" s="7"/>
      <c r="JK233" s="7"/>
      <c r="JL233" s="7"/>
      <c r="JM233" s="7"/>
      <c r="JN233" s="7"/>
      <c r="JO233" s="7"/>
      <c r="JP233" s="7"/>
      <c r="JQ233" s="7"/>
      <c r="JR233" s="7"/>
      <c r="JS233" s="7"/>
      <c r="JT233" s="7"/>
      <c r="JU233" s="7"/>
      <c r="JV233" s="7"/>
      <c r="JW233" s="7"/>
      <c r="JX233" s="7"/>
      <c r="JY233" s="7"/>
      <c r="JZ233" s="7"/>
      <c r="KA233" s="7"/>
      <c r="KB233" s="7"/>
      <c r="KC233" s="7"/>
      <c r="KD233" s="7"/>
      <c r="KE233" s="7"/>
      <c r="KF233" s="7"/>
      <c r="KG233" s="7"/>
      <c r="KH233" s="7"/>
      <c r="KI233" s="7"/>
      <c r="KJ233" s="7"/>
      <c r="KK233" s="7"/>
      <c r="KL233" s="7"/>
      <c r="KM233" s="7"/>
      <c r="KN233" s="7"/>
      <c r="KO233" s="7"/>
    </row>
    <row r="234" spans="1:301" x14ac:dyDescent="0.2">
      <c r="A234" s="5"/>
      <c r="B234" s="7">
        <v>59</v>
      </c>
      <c r="C234" s="7">
        <v>59</v>
      </c>
      <c r="D234" s="7">
        <v>59</v>
      </c>
      <c r="E234" s="7">
        <v>59</v>
      </c>
      <c r="F234" s="7">
        <v>59</v>
      </c>
      <c r="G234" s="7">
        <v>62</v>
      </c>
      <c r="H234" s="7">
        <v>65</v>
      </c>
      <c r="I234" s="7">
        <v>65</v>
      </c>
      <c r="J234" s="7">
        <v>65</v>
      </c>
      <c r="K234" s="7">
        <v>65</v>
      </c>
      <c r="L234" s="7">
        <v>65</v>
      </c>
      <c r="M234" s="7">
        <v>65</v>
      </c>
      <c r="N234" s="7">
        <v>65</v>
      </c>
      <c r="O234" s="7">
        <v>65</v>
      </c>
      <c r="P234" s="7">
        <v>65</v>
      </c>
      <c r="Q234" s="7">
        <v>65</v>
      </c>
      <c r="R234" s="7">
        <v>65</v>
      </c>
      <c r="S234" s="7">
        <v>69</v>
      </c>
      <c r="T234" s="7">
        <v>74</v>
      </c>
      <c r="U234" s="7">
        <v>74</v>
      </c>
      <c r="V234" s="7">
        <v>74</v>
      </c>
      <c r="W234" s="7">
        <v>74</v>
      </c>
      <c r="X234" s="7">
        <v>74</v>
      </c>
      <c r="Y234" s="7">
        <v>74</v>
      </c>
      <c r="Z234" s="7">
        <v>74</v>
      </c>
      <c r="AA234" s="7">
        <v>74</v>
      </c>
      <c r="AB234" s="7">
        <v>74</v>
      </c>
      <c r="AC234" s="7">
        <v>83</v>
      </c>
      <c r="AD234" s="7">
        <v>94</v>
      </c>
      <c r="AE234" s="7">
        <v>112</v>
      </c>
      <c r="AF234" s="7">
        <v>123</v>
      </c>
      <c r="AG234" s="7">
        <v>135</v>
      </c>
      <c r="AH234" s="7">
        <v>138</v>
      </c>
      <c r="AI234" s="7">
        <v>147</v>
      </c>
      <c r="AJ234" s="7">
        <v>152</v>
      </c>
      <c r="AK234" s="7">
        <v>152</v>
      </c>
      <c r="AL234" s="7">
        <v>152</v>
      </c>
      <c r="AM234" s="7">
        <v>152</v>
      </c>
      <c r="AN234" s="7">
        <v>152</v>
      </c>
      <c r="AO234" s="7">
        <v>168</v>
      </c>
      <c r="AP234" s="7">
        <v>168</v>
      </c>
      <c r="AQ234" s="7">
        <v>168</v>
      </c>
      <c r="AR234" s="7">
        <v>168</v>
      </c>
      <c r="AS234" s="7">
        <v>168</v>
      </c>
      <c r="AT234" s="7">
        <v>168</v>
      </c>
      <c r="AU234" s="7">
        <v>169</v>
      </c>
      <c r="AV234" s="7">
        <v>169</v>
      </c>
      <c r="AW234" s="7">
        <v>169</v>
      </c>
      <c r="AX234" s="7">
        <v>169</v>
      </c>
      <c r="AY234" s="7">
        <v>169</v>
      </c>
      <c r="AZ234" s="7">
        <v>169</v>
      </c>
      <c r="BA234" s="7">
        <v>169</v>
      </c>
      <c r="BB234" s="7">
        <v>175</v>
      </c>
      <c r="BC234" s="7">
        <v>188</v>
      </c>
      <c r="BD234" s="7">
        <v>203</v>
      </c>
      <c r="BE234" s="7">
        <v>223</v>
      </c>
      <c r="BF234" s="7">
        <v>235</v>
      </c>
      <c r="BG234" s="7">
        <v>248</v>
      </c>
      <c r="BH234" s="7">
        <v>268</v>
      </c>
      <c r="BI234" s="7">
        <v>286</v>
      </c>
      <c r="BJ234" s="7">
        <v>314</v>
      </c>
      <c r="BK234" s="7">
        <v>335</v>
      </c>
      <c r="BL234" s="7">
        <v>366</v>
      </c>
      <c r="BM234" s="7">
        <v>391</v>
      </c>
      <c r="BN234" s="7">
        <v>422</v>
      </c>
      <c r="BO234" s="17">
        <v>459</v>
      </c>
      <c r="BP234" s="17">
        <v>477</v>
      </c>
      <c r="BQ234" s="17">
        <v>477</v>
      </c>
      <c r="BR234" s="17">
        <v>477</v>
      </c>
      <c r="BS234" s="17">
        <v>478</v>
      </c>
      <c r="BT234" s="17">
        <v>478</v>
      </c>
      <c r="BU234" s="17">
        <v>481</v>
      </c>
      <c r="BV234" s="17">
        <v>482</v>
      </c>
      <c r="BW234" s="17">
        <v>483</v>
      </c>
      <c r="BX234" s="17">
        <v>483</v>
      </c>
      <c r="BY234" s="17">
        <v>484</v>
      </c>
      <c r="BZ234" s="17">
        <v>487</v>
      </c>
      <c r="CA234" s="17">
        <v>491</v>
      </c>
      <c r="CB234" s="17">
        <v>493</v>
      </c>
      <c r="CC234" s="17">
        <v>493</v>
      </c>
      <c r="CD234" s="17">
        <v>494</v>
      </c>
      <c r="CE234" s="17">
        <v>496</v>
      </c>
      <c r="CF234" s="17">
        <v>502</v>
      </c>
      <c r="CG234" s="17">
        <v>504</v>
      </c>
      <c r="CH234" s="17">
        <v>504</v>
      </c>
      <c r="CI234" s="17">
        <v>507</v>
      </c>
      <c r="CJ234" s="17">
        <v>510</v>
      </c>
      <c r="CK234" s="17">
        <v>511</v>
      </c>
      <c r="CL234" s="17">
        <v>512</v>
      </c>
      <c r="CM234" s="17">
        <v>512</v>
      </c>
      <c r="CN234" s="17">
        <v>514</v>
      </c>
      <c r="CO234" s="17">
        <v>518</v>
      </c>
      <c r="CP234" s="17">
        <v>518</v>
      </c>
      <c r="CQ234" s="17">
        <v>518</v>
      </c>
      <c r="CR234" s="17">
        <v>521</v>
      </c>
      <c r="CS234" s="17">
        <v>522</v>
      </c>
      <c r="CT234" s="17">
        <v>527</v>
      </c>
      <c r="CU234" s="17">
        <v>527</v>
      </c>
      <c r="CV234" s="17">
        <v>527</v>
      </c>
      <c r="CW234" s="17">
        <v>528</v>
      </c>
      <c r="CX234" s="17">
        <v>528</v>
      </c>
      <c r="CY234" s="17">
        <v>528</v>
      </c>
      <c r="CZ234" s="17">
        <v>528</v>
      </c>
      <c r="DA234" s="17">
        <v>528</v>
      </c>
      <c r="DB234" s="17">
        <v>528</v>
      </c>
      <c r="DC234" s="17">
        <v>530</v>
      </c>
      <c r="DD234" s="17">
        <v>589</v>
      </c>
      <c r="DE234" s="17">
        <v>625</v>
      </c>
      <c r="DF234" s="17">
        <v>625</v>
      </c>
      <c r="DG234" s="17">
        <v>625</v>
      </c>
      <c r="DH234" s="17">
        <v>625</v>
      </c>
      <c r="DI234" s="17">
        <v>625</v>
      </c>
      <c r="DJ234" s="17">
        <v>631</v>
      </c>
      <c r="DK234" s="17">
        <v>631</v>
      </c>
      <c r="DL234" s="17">
        <v>631</v>
      </c>
      <c r="DM234" s="17">
        <v>631</v>
      </c>
      <c r="DN234" s="17">
        <v>631</v>
      </c>
      <c r="DO234" s="17">
        <v>631</v>
      </c>
      <c r="DP234" s="17">
        <v>631</v>
      </c>
      <c r="DQ234" s="17">
        <v>631</v>
      </c>
      <c r="DR234" s="17">
        <v>631</v>
      </c>
      <c r="DS234" s="17">
        <v>631</v>
      </c>
      <c r="DT234" s="17">
        <v>631</v>
      </c>
      <c r="DU234" s="17">
        <v>631</v>
      </c>
      <c r="DV234" s="17">
        <v>631</v>
      </c>
      <c r="DW234" s="17">
        <v>631</v>
      </c>
      <c r="DX234" s="17">
        <v>663</v>
      </c>
      <c r="DY234" s="17">
        <v>663</v>
      </c>
      <c r="DZ234" s="17">
        <v>663</v>
      </c>
      <c r="EA234" s="17">
        <v>666</v>
      </c>
      <c r="EB234" s="17">
        <v>666</v>
      </c>
      <c r="EC234" s="17">
        <v>666</v>
      </c>
      <c r="ED234" s="17">
        <v>669</v>
      </c>
      <c r="EE234" s="17">
        <v>669</v>
      </c>
      <c r="EF234" s="17">
        <v>669</v>
      </c>
      <c r="EG234" s="17">
        <v>689</v>
      </c>
      <c r="EH234" s="17">
        <v>689</v>
      </c>
      <c r="EI234" s="17">
        <v>689</v>
      </c>
      <c r="EJ234" s="17">
        <v>689</v>
      </c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  <c r="IW234" s="7"/>
      <c r="IX234" s="7"/>
      <c r="IY234" s="7"/>
      <c r="IZ234" s="7"/>
      <c r="JA234" s="7"/>
      <c r="JB234" s="7"/>
      <c r="JC234" s="7"/>
      <c r="JD234" s="7"/>
      <c r="JE234" s="7"/>
      <c r="JF234" s="7"/>
      <c r="JG234" s="7"/>
      <c r="JH234" s="7"/>
      <c r="JI234" s="7"/>
      <c r="JJ234" s="7"/>
      <c r="JK234" s="7"/>
      <c r="JL234" s="7"/>
      <c r="JM234" s="7"/>
      <c r="JN234" s="7"/>
      <c r="JO234" s="7"/>
      <c r="JP234" s="7"/>
      <c r="JQ234" s="7"/>
      <c r="JR234" s="7"/>
      <c r="JS234" s="7"/>
      <c r="JT234" s="7"/>
      <c r="JU234" s="7"/>
      <c r="JV234" s="7"/>
      <c r="JW234" s="7"/>
      <c r="JX234" s="7"/>
      <c r="JY234" s="7"/>
      <c r="JZ234" s="7"/>
      <c r="KA234" s="7"/>
      <c r="KB234" s="7"/>
      <c r="KC234" s="7"/>
      <c r="KD234" s="7"/>
      <c r="KE234" s="7"/>
      <c r="KF234" s="7"/>
      <c r="KG234" s="7"/>
      <c r="KH234" s="7"/>
      <c r="KI234" s="7"/>
      <c r="KJ234" s="7"/>
      <c r="KK234" s="7"/>
      <c r="KL234" s="7"/>
      <c r="KM234" s="7"/>
      <c r="KN234" s="7"/>
      <c r="KO234" s="7"/>
    </row>
    <row r="235" spans="1:301" x14ac:dyDescent="0.2">
      <c r="A235" s="5"/>
      <c r="B235" s="2">
        <v>63</v>
      </c>
      <c r="C235" s="2">
        <v>63</v>
      </c>
      <c r="D235" s="2">
        <v>63</v>
      </c>
      <c r="E235" s="2">
        <v>63</v>
      </c>
      <c r="F235" s="2">
        <v>63</v>
      </c>
      <c r="G235" s="2">
        <v>63</v>
      </c>
      <c r="H235" s="2">
        <v>63</v>
      </c>
      <c r="I235" s="2">
        <v>190</v>
      </c>
      <c r="J235" s="2">
        <v>190</v>
      </c>
      <c r="K235" s="2">
        <v>190</v>
      </c>
      <c r="L235" s="2">
        <v>190</v>
      </c>
      <c r="M235" s="2">
        <v>190</v>
      </c>
      <c r="N235" s="2">
        <v>190</v>
      </c>
      <c r="O235" s="2">
        <v>190</v>
      </c>
      <c r="P235" s="2">
        <v>190</v>
      </c>
      <c r="Q235" s="2">
        <v>190</v>
      </c>
      <c r="R235" s="2">
        <v>190</v>
      </c>
      <c r="S235" s="2">
        <v>190</v>
      </c>
      <c r="T235" s="2">
        <v>190</v>
      </c>
      <c r="U235" s="2">
        <v>190</v>
      </c>
      <c r="V235" s="2">
        <v>190</v>
      </c>
      <c r="W235" s="2">
        <v>190</v>
      </c>
      <c r="X235" s="2">
        <v>190</v>
      </c>
      <c r="Y235" s="2">
        <v>190</v>
      </c>
      <c r="Z235" s="2">
        <v>190</v>
      </c>
      <c r="AA235" s="2">
        <v>190</v>
      </c>
      <c r="AB235" s="2">
        <v>190</v>
      </c>
      <c r="AC235" s="2">
        <v>190</v>
      </c>
      <c r="AD235" s="2">
        <v>190</v>
      </c>
      <c r="AE235" s="2">
        <v>190</v>
      </c>
      <c r="AF235" s="2">
        <v>190</v>
      </c>
      <c r="AG235" s="2">
        <v>190</v>
      </c>
      <c r="AH235" s="2">
        <v>190</v>
      </c>
      <c r="AI235" s="2">
        <v>190</v>
      </c>
      <c r="AJ235" s="2">
        <v>190</v>
      </c>
      <c r="AK235" s="2">
        <v>190</v>
      </c>
      <c r="AL235" s="2">
        <v>190</v>
      </c>
      <c r="AM235" s="2">
        <v>190</v>
      </c>
      <c r="AN235" s="2">
        <v>190</v>
      </c>
      <c r="AO235" s="2">
        <v>190</v>
      </c>
      <c r="AP235" s="2">
        <v>190</v>
      </c>
      <c r="AQ235" s="2">
        <v>190</v>
      </c>
      <c r="AR235" s="2">
        <v>190</v>
      </c>
      <c r="AS235" s="2">
        <v>190</v>
      </c>
      <c r="AT235" s="2">
        <v>190</v>
      </c>
      <c r="AU235" s="2">
        <v>190</v>
      </c>
      <c r="AV235" s="2">
        <v>190</v>
      </c>
      <c r="AW235" s="2">
        <v>190</v>
      </c>
      <c r="AX235" s="2">
        <v>190</v>
      </c>
      <c r="AY235" s="2">
        <v>190</v>
      </c>
      <c r="AZ235" s="2">
        <v>190</v>
      </c>
      <c r="BA235" s="2">
        <v>190</v>
      </c>
      <c r="BB235" s="2">
        <v>190</v>
      </c>
      <c r="BC235" s="2">
        <v>190</v>
      </c>
      <c r="BD235" s="2">
        <v>423</v>
      </c>
      <c r="BE235" s="2">
        <v>423</v>
      </c>
      <c r="BF235" s="2">
        <v>423</v>
      </c>
      <c r="BG235" s="2">
        <v>423</v>
      </c>
      <c r="BH235" s="2">
        <v>423</v>
      </c>
      <c r="BI235" s="2">
        <v>423</v>
      </c>
      <c r="BJ235" s="2">
        <v>423</v>
      </c>
      <c r="BK235" s="2">
        <v>423</v>
      </c>
      <c r="BL235" s="2">
        <v>423</v>
      </c>
      <c r="BM235" s="2">
        <v>423</v>
      </c>
      <c r="BN235" s="2">
        <v>423</v>
      </c>
      <c r="BO235" s="18">
        <v>423</v>
      </c>
      <c r="BP235" s="18">
        <v>423</v>
      </c>
      <c r="BQ235" s="18">
        <v>423</v>
      </c>
      <c r="BR235" s="18">
        <v>423</v>
      </c>
      <c r="BS235" s="18">
        <v>423</v>
      </c>
      <c r="BT235" s="18">
        <v>423</v>
      </c>
      <c r="BU235" s="18">
        <v>423</v>
      </c>
      <c r="BV235" s="18">
        <v>423</v>
      </c>
      <c r="BW235" s="18">
        <v>423</v>
      </c>
      <c r="BX235" s="18">
        <v>423</v>
      </c>
      <c r="BY235" s="18">
        <v>423</v>
      </c>
      <c r="BZ235" s="18">
        <v>423</v>
      </c>
      <c r="CA235" s="18">
        <v>423</v>
      </c>
      <c r="CB235" s="18">
        <v>423</v>
      </c>
      <c r="CC235" s="18">
        <v>423</v>
      </c>
      <c r="CD235" s="18">
        <v>423</v>
      </c>
      <c r="CE235" s="18">
        <v>423</v>
      </c>
      <c r="CF235" s="18">
        <v>423</v>
      </c>
      <c r="CG235" s="18">
        <v>423</v>
      </c>
      <c r="CH235" s="18">
        <v>423</v>
      </c>
      <c r="CI235" s="18">
        <v>423</v>
      </c>
      <c r="CJ235" s="18">
        <v>423</v>
      </c>
      <c r="CK235" s="18">
        <v>423</v>
      </c>
      <c r="CL235" s="18">
        <v>423</v>
      </c>
      <c r="CM235" s="18">
        <v>423</v>
      </c>
      <c r="CN235" s="18">
        <v>423</v>
      </c>
      <c r="CO235" s="18">
        <v>423</v>
      </c>
      <c r="CP235" s="18">
        <v>423</v>
      </c>
      <c r="CQ235" s="18">
        <v>423</v>
      </c>
      <c r="CR235" s="18">
        <v>423</v>
      </c>
      <c r="CS235" s="18">
        <v>423</v>
      </c>
      <c r="CT235" s="18">
        <v>423</v>
      </c>
      <c r="CU235" s="18">
        <v>423</v>
      </c>
      <c r="CV235" s="18">
        <v>423</v>
      </c>
      <c r="CW235" s="18">
        <v>423</v>
      </c>
      <c r="CX235" s="18">
        <v>423</v>
      </c>
      <c r="CY235" s="18">
        <v>423</v>
      </c>
      <c r="CZ235" s="18">
        <v>423</v>
      </c>
      <c r="DA235" s="18">
        <v>423</v>
      </c>
      <c r="DB235" s="18">
        <v>423</v>
      </c>
      <c r="DC235" s="18">
        <v>423</v>
      </c>
      <c r="DD235" s="18">
        <v>423</v>
      </c>
      <c r="DE235" s="18">
        <v>423</v>
      </c>
      <c r="DF235" s="18">
        <v>423</v>
      </c>
      <c r="DG235" s="18">
        <v>423</v>
      </c>
      <c r="DH235" s="18">
        <v>423</v>
      </c>
      <c r="DI235" s="18">
        <v>423</v>
      </c>
      <c r="DJ235" s="18">
        <v>423</v>
      </c>
      <c r="DK235" s="18">
        <v>423</v>
      </c>
      <c r="DL235" s="18">
        <v>423</v>
      </c>
      <c r="DM235" s="18">
        <v>423</v>
      </c>
      <c r="DN235" s="18">
        <v>423</v>
      </c>
      <c r="DO235" s="18">
        <v>423</v>
      </c>
      <c r="DP235" s="18">
        <v>423</v>
      </c>
      <c r="DQ235" s="18">
        <v>423</v>
      </c>
      <c r="DR235" s="18">
        <v>423</v>
      </c>
      <c r="DS235" s="18">
        <v>423</v>
      </c>
      <c r="DT235" s="18">
        <v>423</v>
      </c>
      <c r="DU235" s="18">
        <v>423</v>
      </c>
      <c r="DV235" s="18">
        <v>423</v>
      </c>
      <c r="DW235" s="18">
        <v>423</v>
      </c>
      <c r="DX235" s="18">
        <v>423</v>
      </c>
      <c r="DY235" s="18">
        <v>423</v>
      </c>
      <c r="DZ235" s="18">
        <v>423</v>
      </c>
      <c r="EA235" s="18">
        <v>423</v>
      </c>
      <c r="EB235" s="18">
        <v>423</v>
      </c>
      <c r="EC235" s="18">
        <v>423</v>
      </c>
      <c r="ED235" s="18">
        <v>423</v>
      </c>
      <c r="EE235" s="18">
        <v>423</v>
      </c>
      <c r="EF235" s="18">
        <v>423</v>
      </c>
      <c r="EG235" s="18">
        <v>423</v>
      </c>
      <c r="EH235" s="18">
        <v>423</v>
      </c>
      <c r="EI235" s="18">
        <v>423</v>
      </c>
      <c r="EJ235" s="18">
        <v>423</v>
      </c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2"/>
      <c r="KN235" s="2"/>
      <c r="KO235" s="2"/>
    </row>
    <row r="236" spans="1:301" ht="13.5" thickBot="1" x14ac:dyDescent="0.25">
      <c r="A236" s="6"/>
      <c r="B236" s="3">
        <f t="shared" ref="B236" si="3064">B235-B234</f>
        <v>4</v>
      </c>
      <c r="C236" s="3">
        <f t="shared" ref="C236:D236" si="3065">C235-C234</f>
        <v>4</v>
      </c>
      <c r="D236" s="3">
        <f t="shared" si="3065"/>
        <v>4</v>
      </c>
      <c r="E236" s="3">
        <f t="shared" ref="E236:F236" si="3066">E235-E234</f>
        <v>4</v>
      </c>
      <c r="F236" s="3">
        <f t="shared" si="3066"/>
        <v>4</v>
      </c>
      <c r="G236" s="3">
        <f t="shared" ref="G236:L236" si="3067">G235-G234</f>
        <v>1</v>
      </c>
      <c r="H236" s="3">
        <f t="shared" si="3067"/>
        <v>-2</v>
      </c>
      <c r="I236" s="3">
        <f t="shared" si="3067"/>
        <v>125</v>
      </c>
      <c r="J236" s="3">
        <f t="shared" si="3067"/>
        <v>125</v>
      </c>
      <c r="K236" s="3">
        <f t="shared" si="3067"/>
        <v>125</v>
      </c>
      <c r="L236" s="3">
        <f t="shared" si="3067"/>
        <v>125</v>
      </c>
      <c r="M236" s="3">
        <f t="shared" ref="M236:N236" si="3068">M235-M234</f>
        <v>125</v>
      </c>
      <c r="N236" s="3">
        <f t="shared" si="3068"/>
        <v>125</v>
      </c>
      <c r="O236" s="3">
        <f t="shared" ref="O236:P236" si="3069">O235-O234</f>
        <v>125</v>
      </c>
      <c r="P236" s="3">
        <f t="shared" si="3069"/>
        <v>125</v>
      </c>
      <c r="Q236" s="3">
        <f t="shared" ref="Q236:R236" si="3070">Q235-Q234</f>
        <v>125</v>
      </c>
      <c r="R236" s="3">
        <f t="shared" si="3070"/>
        <v>125</v>
      </c>
      <c r="S236" s="3">
        <f t="shared" ref="S236:T236" si="3071">S235-S234</f>
        <v>121</v>
      </c>
      <c r="T236" s="3">
        <f t="shared" si="3071"/>
        <v>116</v>
      </c>
      <c r="U236" s="3">
        <f t="shared" ref="U236:V236" si="3072">U235-U234</f>
        <v>116</v>
      </c>
      <c r="V236" s="3">
        <f t="shared" si="3072"/>
        <v>116</v>
      </c>
      <c r="W236" s="3">
        <f t="shared" ref="W236:X236" si="3073">W235-W234</f>
        <v>116</v>
      </c>
      <c r="X236" s="3">
        <f t="shared" si="3073"/>
        <v>116</v>
      </c>
      <c r="Y236" s="3">
        <f t="shared" ref="Y236:Z236" si="3074">Y235-Y234</f>
        <v>116</v>
      </c>
      <c r="Z236" s="3">
        <f t="shared" si="3074"/>
        <v>116</v>
      </c>
      <c r="AA236" s="3">
        <f t="shared" ref="AA236:AB236" si="3075">AA235-AA234</f>
        <v>116</v>
      </c>
      <c r="AB236" s="3">
        <f t="shared" si="3075"/>
        <v>116</v>
      </c>
      <c r="AC236" s="3">
        <f t="shared" ref="AC236:AD236" si="3076">AC235-AC234</f>
        <v>107</v>
      </c>
      <c r="AD236" s="3">
        <f t="shared" si="3076"/>
        <v>96</v>
      </c>
      <c r="AE236" s="3">
        <f t="shared" ref="AE236:AF236" si="3077">AE235-AE234</f>
        <v>78</v>
      </c>
      <c r="AF236" s="3">
        <f t="shared" si="3077"/>
        <v>67</v>
      </c>
      <c r="AG236" s="3">
        <f t="shared" ref="AG236:AH236" si="3078">AG235-AG234</f>
        <v>55</v>
      </c>
      <c r="AH236" s="3">
        <f t="shared" si="3078"/>
        <v>52</v>
      </c>
      <c r="AI236" s="3">
        <f t="shared" ref="AI236:AJ236" si="3079">AI235-AI234</f>
        <v>43</v>
      </c>
      <c r="AJ236" s="3">
        <f t="shared" si="3079"/>
        <v>38</v>
      </c>
      <c r="AK236" s="3">
        <f t="shared" ref="AK236:AL236" si="3080">AK235-AK234</f>
        <v>38</v>
      </c>
      <c r="AL236" s="3">
        <f t="shared" si="3080"/>
        <v>38</v>
      </c>
      <c r="AM236" s="3">
        <f t="shared" ref="AM236:AN236" si="3081">AM235-AM234</f>
        <v>38</v>
      </c>
      <c r="AN236" s="3">
        <f t="shared" si="3081"/>
        <v>38</v>
      </c>
      <c r="AO236" s="3">
        <f t="shared" ref="AO236:AP236" si="3082">AO235-AO234</f>
        <v>22</v>
      </c>
      <c r="AP236" s="3">
        <f t="shared" si="3082"/>
        <v>22</v>
      </c>
      <c r="AQ236" s="3">
        <f t="shared" ref="AQ236:AR236" si="3083">AQ235-AQ234</f>
        <v>22</v>
      </c>
      <c r="AR236" s="3">
        <f t="shared" si="3083"/>
        <v>22</v>
      </c>
      <c r="AS236" s="3">
        <f t="shared" ref="AS236:AT236" si="3084">AS235-AS234</f>
        <v>22</v>
      </c>
      <c r="AT236" s="3">
        <f t="shared" si="3084"/>
        <v>22</v>
      </c>
      <c r="AU236" s="3">
        <f t="shared" ref="AU236" si="3085">AU235-AU234</f>
        <v>21</v>
      </c>
      <c r="AV236" s="3">
        <f t="shared" ref="AV236:AW236" si="3086">AV235-AV234</f>
        <v>21</v>
      </c>
      <c r="AW236" s="3">
        <f t="shared" si="3086"/>
        <v>21</v>
      </c>
      <c r="AX236" s="3">
        <f t="shared" ref="AX236:AY236" si="3087">AX235-AX234</f>
        <v>21</v>
      </c>
      <c r="AY236" s="3">
        <f t="shared" si="3087"/>
        <v>21</v>
      </c>
      <c r="AZ236" s="3">
        <f t="shared" ref="AZ236:BA236" si="3088">AZ235-AZ234</f>
        <v>21</v>
      </c>
      <c r="BA236" s="3">
        <f t="shared" si="3088"/>
        <v>21</v>
      </c>
      <c r="BB236" s="3">
        <f t="shared" ref="BB236:BC236" si="3089">BB235-BB234</f>
        <v>15</v>
      </c>
      <c r="BC236" s="3">
        <f t="shared" si="3089"/>
        <v>2</v>
      </c>
      <c r="BD236" s="3">
        <f t="shared" ref="BD236:BE236" si="3090">BD235-BD234</f>
        <v>220</v>
      </c>
      <c r="BE236" s="3">
        <f t="shared" si="3090"/>
        <v>200</v>
      </c>
      <c r="BF236" s="3">
        <f t="shared" ref="BF236:BG236" si="3091">BF235-BF234</f>
        <v>188</v>
      </c>
      <c r="BG236" s="3">
        <f t="shared" si="3091"/>
        <v>175</v>
      </c>
      <c r="BH236" s="3">
        <f t="shared" ref="BH236:BI236" si="3092">BH235-BH234</f>
        <v>155</v>
      </c>
      <c r="BI236" s="3">
        <f t="shared" si="3092"/>
        <v>137</v>
      </c>
      <c r="BJ236" s="3">
        <f t="shared" ref="BJ236:BK236" si="3093">BJ235-BJ234</f>
        <v>109</v>
      </c>
      <c r="BK236" s="3">
        <f t="shared" si="3093"/>
        <v>88</v>
      </c>
      <c r="BL236" s="3">
        <f t="shared" ref="BL236:BM236" si="3094">BL235-BL234</f>
        <v>57</v>
      </c>
      <c r="BM236" s="3">
        <f t="shared" si="3094"/>
        <v>32</v>
      </c>
      <c r="BN236" s="3">
        <f t="shared" ref="BN236:BO236" si="3095">BN235-BN234</f>
        <v>1</v>
      </c>
      <c r="BO236" s="19">
        <f t="shared" si="3095"/>
        <v>-36</v>
      </c>
      <c r="BP236" s="19">
        <f t="shared" ref="BP236:BQ236" si="3096">BP235-BP234</f>
        <v>-54</v>
      </c>
      <c r="BQ236" s="19">
        <f t="shared" si="3096"/>
        <v>-54</v>
      </c>
      <c r="BR236" s="19">
        <f t="shared" ref="BR236:BS236" si="3097">BR235-BR234</f>
        <v>-54</v>
      </c>
      <c r="BS236" s="19">
        <f t="shared" si="3097"/>
        <v>-55</v>
      </c>
      <c r="BT236" s="19">
        <f t="shared" ref="BT236:BU236" si="3098">BT235-BT234</f>
        <v>-55</v>
      </c>
      <c r="BU236" s="19">
        <f t="shared" si="3098"/>
        <v>-58</v>
      </c>
      <c r="BV236" s="19">
        <f t="shared" ref="BV236:BW236" si="3099">BV235-BV234</f>
        <v>-59</v>
      </c>
      <c r="BW236" s="19">
        <f t="shared" si="3099"/>
        <v>-60</v>
      </c>
      <c r="BX236" s="19">
        <f t="shared" ref="BX236:BY236" si="3100">BX235-BX234</f>
        <v>-60</v>
      </c>
      <c r="BY236" s="19">
        <f t="shared" si="3100"/>
        <v>-61</v>
      </c>
      <c r="BZ236" s="19">
        <f t="shared" ref="BZ236:CA236" si="3101">BZ235-BZ234</f>
        <v>-64</v>
      </c>
      <c r="CA236" s="19">
        <f t="shared" si="3101"/>
        <v>-68</v>
      </c>
      <c r="CB236" s="19">
        <f t="shared" ref="CB236:CC236" si="3102">CB235-CB234</f>
        <v>-70</v>
      </c>
      <c r="CC236" s="19">
        <f t="shared" si="3102"/>
        <v>-70</v>
      </c>
      <c r="CD236" s="19">
        <f t="shared" ref="CD236:CE236" si="3103">CD235-CD234</f>
        <v>-71</v>
      </c>
      <c r="CE236" s="19">
        <f t="shared" si="3103"/>
        <v>-73</v>
      </c>
      <c r="CF236" s="19">
        <f t="shared" ref="CF236:CG236" si="3104">CF235-CF234</f>
        <v>-79</v>
      </c>
      <c r="CG236" s="19">
        <f t="shared" si="3104"/>
        <v>-81</v>
      </c>
      <c r="CH236" s="19">
        <f t="shared" ref="CH236:CI236" si="3105">CH235-CH234</f>
        <v>-81</v>
      </c>
      <c r="CI236" s="19">
        <f t="shared" si="3105"/>
        <v>-84</v>
      </c>
      <c r="CJ236" s="19">
        <f t="shared" ref="CJ236:CK236" si="3106">CJ235-CJ234</f>
        <v>-87</v>
      </c>
      <c r="CK236" s="19">
        <f t="shared" si="3106"/>
        <v>-88</v>
      </c>
      <c r="CL236" s="19">
        <f t="shared" ref="CL236:CM236" si="3107">CL235-CL234</f>
        <v>-89</v>
      </c>
      <c r="CM236" s="19">
        <f t="shared" si="3107"/>
        <v>-89</v>
      </c>
      <c r="CN236" s="19">
        <f t="shared" ref="CN236:CO236" si="3108">CN235-CN234</f>
        <v>-91</v>
      </c>
      <c r="CO236" s="19">
        <f t="shared" si="3108"/>
        <v>-95</v>
      </c>
      <c r="CP236" s="19">
        <f t="shared" ref="CP236:CQ236" si="3109">CP235-CP234</f>
        <v>-95</v>
      </c>
      <c r="CQ236" s="19">
        <f t="shared" si="3109"/>
        <v>-95</v>
      </c>
      <c r="CR236" s="19">
        <f t="shared" ref="CR236:CS236" si="3110">CR235-CR234</f>
        <v>-98</v>
      </c>
      <c r="CS236" s="19">
        <f t="shared" si="3110"/>
        <v>-99</v>
      </c>
      <c r="CT236" s="19">
        <f t="shared" ref="CT236" si="3111">CT235-CT234</f>
        <v>-104</v>
      </c>
      <c r="CU236" s="19">
        <f t="shared" ref="CU236:CV236" si="3112">CU235-CU234</f>
        <v>-104</v>
      </c>
      <c r="CV236" s="19">
        <f t="shared" si="3112"/>
        <v>-104</v>
      </c>
      <c r="CW236" s="19">
        <f t="shared" ref="CW236:CX236" si="3113">CW235-CW234</f>
        <v>-105</v>
      </c>
      <c r="CX236" s="19">
        <f t="shared" si="3113"/>
        <v>-105</v>
      </c>
      <c r="CY236" s="19">
        <f t="shared" ref="CY236:CZ236" si="3114">CY235-CY234</f>
        <v>-105</v>
      </c>
      <c r="CZ236" s="19">
        <f t="shared" si="3114"/>
        <v>-105</v>
      </c>
      <c r="DA236" s="19">
        <f t="shared" ref="DA236:DB236" si="3115">DA235-DA234</f>
        <v>-105</v>
      </c>
      <c r="DB236" s="19">
        <f t="shared" si="3115"/>
        <v>-105</v>
      </c>
      <c r="DC236" s="19">
        <f t="shared" ref="DC236:DD236" si="3116">DC235-DC234</f>
        <v>-107</v>
      </c>
      <c r="DD236" s="19">
        <f t="shared" si="3116"/>
        <v>-166</v>
      </c>
      <c r="DE236" s="19">
        <f t="shared" ref="DE236:DF236" si="3117">DE235-DE234</f>
        <v>-202</v>
      </c>
      <c r="DF236" s="19">
        <f t="shared" si="3117"/>
        <v>-202</v>
      </c>
      <c r="DG236" s="19">
        <f t="shared" ref="DG236:DH236" si="3118">DG235-DG234</f>
        <v>-202</v>
      </c>
      <c r="DH236" s="19">
        <f t="shared" si="3118"/>
        <v>-202</v>
      </c>
      <c r="DI236" s="19">
        <f t="shared" ref="DI236:DJ236" si="3119">DI235-DI234</f>
        <v>-202</v>
      </c>
      <c r="DJ236" s="19">
        <f t="shared" si="3119"/>
        <v>-208</v>
      </c>
      <c r="DK236" s="19">
        <f t="shared" ref="DK236:DL236" si="3120">DK235-DK234</f>
        <v>-208</v>
      </c>
      <c r="DL236" s="19">
        <f t="shared" si="3120"/>
        <v>-208</v>
      </c>
      <c r="DM236" s="19">
        <f t="shared" ref="DM236:DN236" si="3121">DM235-DM234</f>
        <v>-208</v>
      </c>
      <c r="DN236" s="19">
        <f t="shared" si="3121"/>
        <v>-208</v>
      </c>
      <c r="DO236" s="19">
        <f t="shared" ref="DO236:DP236" si="3122">DO235-DO234</f>
        <v>-208</v>
      </c>
      <c r="DP236" s="19">
        <f t="shared" si="3122"/>
        <v>-208</v>
      </c>
      <c r="DQ236" s="19">
        <f t="shared" ref="DQ236:DR236" si="3123">DQ235-DQ234</f>
        <v>-208</v>
      </c>
      <c r="DR236" s="19">
        <f t="shared" si="3123"/>
        <v>-208</v>
      </c>
      <c r="DS236" s="19">
        <f t="shared" ref="DS236:DT236" si="3124">DS235-DS234</f>
        <v>-208</v>
      </c>
      <c r="DT236" s="19">
        <f t="shared" si="3124"/>
        <v>-208</v>
      </c>
      <c r="DU236" s="19">
        <f t="shared" ref="DU236:DV236" si="3125">DU235-DU234</f>
        <v>-208</v>
      </c>
      <c r="DV236" s="19">
        <f t="shared" si="3125"/>
        <v>-208</v>
      </c>
      <c r="DW236" s="19">
        <f t="shared" ref="DW236:DX236" si="3126">DW235-DW234</f>
        <v>-208</v>
      </c>
      <c r="DX236" s="19">
        <f t="shared" si="3126"/>
        <v>-240</v>
      </c>
      <c r="DY236" s="19">
        <f t="shared" ref="DY236:DZ236" si="3127">DY235-DY234</f>
        <v>-240</v>
      </c>
      <c r="DZ236" s="19">
        <f t="shared" si="3127"/>
        <v>-240</v>
      </c>
      <c r="EA236" s="19">
        <f t="shared" ref="EA236:EB236" si="3128">EA235-EA234</f>
        <v>-243</v>
      </c>
      <c r="EB236" s="19">
        <f t="shared" si="3128"/>
        <v>-243</v>
      </c>
      <c r="EC236" s="19">
        <f t="shared" ref="EC236:KH236" si="3129">EC235-EC234</f>
        <v>-243</v>
      </c>
      <c r="ED236" s="19">
        <f t="shared" ref="ED236:EE236" si="3130">ED235-ED234</f>
        <v>-246</v>
      </c>
      <c r="EE236" s="19">
        <f t="shared" si="3130"/>
        <v>-246</v>
      </c>
      <c r="EF236" s="19">
        <f t="shared" ref="EF236:EG236" si="3131">EF235-EF234</f>
        <v>-246</v>
      </c>
      <c r="EG236" s="19">
        <f t="shared" si="3131"/>
        <v>-266</v>
      </c>
      <c r="EH236" s="19">
        <f t="shared" ref="EH236:EI236" si="3132">EH235-EH234</f>
        <v>-266</v>
      </c>
      <c r="EI236" s="19">
        <f t="shared" si="3132"/>
        <v>-266</v>
      </c>
      <c r="EJ236" s="19">
        <f t="shared" ref="EJ236" si="3133">EJ235-EJ234</f>
        <v>-266</v>
      </c>
      <c r="EK236" s="3">
        <f t="shared" ref="EK236:FS236" si="3134">EK235-EK234</f>
        <v>0</v>
      </c>
      <c r="EL236" s="3">
        <f t="shared" si="3134"/>
        <v>0</v>
      </c>
      <c r="EM236" s="3">
        <f t="shared" si="3134"/>
        <v>0</v>
      </c>
      <c r="EN236" s="3">
        <f t="shared" si="3134"/>
        <v>0</v>
      </c>
      <c r="EO236" s="3">
        <f t="shared" si="3134"/>
        <v>0</v>
      </c>
      <c r="EP236" s="3">
        <f t="shared" si="3134"/>
        <v>0</v>
      </c>
      <c r="EQ236" s="3">
        <f t="shared" si="3134"/>
        <v>0</v>
      </c>
      <c r="ER236" s="3">
        <f t="shared" si="3134"/>
        <v>0</v>
      </c>
      <c r="ES236" s="3">
        <f t="shared" si="3134"/>
        <v>0</v>
      </c>
      <c r="ET236" s="3">
        <f t="shared" si="3134"/>
        <v>0</v>
      </c>
      <c r="EU236" s="3">
        <f t="shared" si="3134"/>
        <v>0</v>
      </c>
      <c r="EV236" s="3">
        <f t="shared" si="3134"/>
        <v>0</v>
      </c>
      <c r="EW236" s="3">
        <f t="shared" si="3134"/>
        <v>0</v>
      </c>
      <c r="EX236" s="3">
        <f t="shared" si="3134"/>
        <v>0</v>
      </c>
      <c r="EY236" s="3">
        <f t="shared" si="3134"/>
        <v>0</v>
      </c>
      <c r="EZ236" s="3">
        <f t="shared" si="3134"/>
        <v>0</v>
      </c>
      <c r="FA236" s="3">
        <f t="shared" si="3134"/>
        <v>0</v>
      </c>
      <c r="FB236" s="3">
        <f t="shared" si="3134"/>
        <v>0</v>
      </c>
      <c r="FC236" s="3">
        <f t="shared" si="3134"/>
        <v>0</v>
      </c>
      <c r="FD236" s="3">
        <f t="shared" si="3134"/>
        <v>0</v>
      </c>
      <c r="FE236" s="3">
        <f t="shared" si="3134"/>
        <v>0</v>
      </c>
      <c r="FF236" s="3">
        <f t="shared" si="3134"/>
        <v>0</v>
      </c>
      <c r="FG236" s="3">
        <f t="shared" si="3134"/>
        <v>0</v>
      </c>
      <c r="FH236" s="3">
        <f t="shared" si="3134"/>
        <v>0</v>
      </c>
      <c r="FI236" s="3">
        <f t="shared" si="3134"/>
        <v>0</v>
      </c>
      <c r="FJ236" s="3">
        <f t="shared" si="3134"/>
        <v>0</v>
      </c>
      <c r="FK236" s="3">
        <f t="shared" si="3134"/>
        <v>0</v>
      </c>
      <c r="FL236" s="3">
        <f t="shared" si="3134"/>
        <v>0</v>
      </c>
      <c r="FM236" s="3">
        <f t="shared" si="3134"/>
        <v>0</v>
      </c>
      <c r="FN236" s="3">
        <f t="shared" si="3134"/>
        <v>0</v>
      </c>
      <c r="FO236" s="3">
        <f t="shared" si="3134"/>
        <v>0</v>
      </c>
      <c r="FP236" s="3">
        <f t="shared" si="3134"/>
        <v>0</v>
      </c>
      <c r="FQ236" s="3">
        <f t="shared" si="3134"/>
        <v>0</v>
      </c>
      <c r="FR236" s="3">
        <f t="shared" si="3134"/>
        <v>0</v>
      </c>
      <c r="FS236" s="3">
        <f t="shared" si="3134"/>
        <v>0</v>
      </c>
      <c r="FT236" s="3">
        <f t="shared" si="3129"/>
        <v>0</v>
      </c>
      <c r="FU236" s="3">
        <f t="shared" si="3129"/>
        <v>0</v>
      </c>
      <c r="FV236" s="3">
        <f t="shared" si="3129"/>
        <v>0</v>
      </c>
      <c r="FW236" s="3">
        <f t="shared" si="3129"/>
        <v>0</v>
      </c>
      <c r="FX236" s="3">
        <f t="shared" si="3129"/>
        <v>0</v>
      </c>
      <c r="FY236" s="3">
        <f t="shared" si="3129"/>
        <v>0</v>
      </c>
      <c r="FZ236" s="3">
        <f t="shared" si="3129"/>
        <v>0</v>
      </c>
      <c r="GA236" s="3">
        <f t="shared" si="3129"/>
        <v>0</v>
      </c>
      <c r="GB236" s="3">
        <f t="shared" si="3129"/>
        <v>0</v>
      </c>
      <c r="GC236" s="3">
        <f t="shared" si="3129"/>
        <v>0</v>
      </c>
      <c r="GD236" s="3">
        <f t="shared" si="3129"/>
        <v>0</v>
      </c>
      <c r="GE236" s="3">
        <f t="shared" si="3129"/>
        <v>0</v>
      </c>
      <c r="GF236" s="3">
        <f t="shared" si="3129"/>
        <v>0</v>
      </c>
      <c r="GG236" s="3">
        <f t="shared" si="3129"/>
        <v>0</v>
      </c>
      <c r="GH236" s="3">
        <f t="shared" si="3129"/>
        <v>0</v>
      </c>
      <c r="GI236" s="3">
        <f t="shared" si="3129"/>
        <v>0</v>
      </c>
      <c r="GJ236" s="3">
        <f t="shared" si="3129"/>
        <v>0</v>
      </c>
      <c r="GK236" s="3">
        <f t="shared" si="3129"/>
        <v>0</v>
      </c>
      <c r="GL236" s="3">
        <f t="shared" si="3129"/>
        <v>0</v>
      </c>
      <c r="GM236" s="3">
        <f t="shared" si="3129"/>
        <v>0</v>
      </c>
      <c r="GN236" s="3">
        <f t="shared" si="3129"/>
        <v>0</v>
      </c>
      <c r="GO236" s="3">
        <f t="shared" si="3129"/>
        <v>0</v>
      </c>
      <c r="GP236" s="3">
        <f t="shared" si="3129"/>
        <v>0</v>
      </c>
      <c r="GQ236" s="3">
        <f t="shared" si="3129"/>
        <v>0</v>
      </c>
      <c r="GR236" s="3">
        <f t="shared" si="3129"/>
        <v>0</v>
      </c>
      <c r="GS236" s="3">
        <f t="shared" si="3129"/>
        <v>0</v>
      </c>
      <c r="GT236" s="3">
        <f t="shared" si="3129"/>
        <v>0</v>
      </c>
      <c r="GU236" s="3">
        <f t="shared" si="3129"/>
        <v>0</v>
      </c>
      <c r="GV236" s="3">
        <f t="shared" si="3129"/>
        <v>0</v>
      </c>
      <c r="GW236" s="3">
        <f t="shared" si="3129"/>
        <v>0</v>
      </c>
      <c r="GX236" s="3">
        <f t="shared" si="3129"/>
        <v>0</v>
      </c>
      <c r="GY236" s="3">
        <f t="shared" si="3129"/>
        <v>0</v>
      </c>
      <c r="GZ236" s="3">
        <f t="shared" si="3129"/>
        <v>0</v>
      </c>
      <c r="HA236" s="3">
        <f t="shared" si="3129"/>
        <v>0</v>
      </c>
      <c r="HB236" s="3">
        <f t="shared" si="3129"/>
        <v>0</v>
      </c>
      <c r="HC236" s="3">
        <f t="shared" si="3129"/>
        <v>0</v>
      </c>
      <c r="HD236" s="3">
        <f t="shared" si="3129"/>
        <v>0</v>
      </c>
      <c r="HE236" s="3">
        <f t="shared" si="3129"/>
        <v>0</v>
      </c>
      <c r="HF236" s="3">
        <f t="shared" si="3129"/>
        <v>0</v>
      </c>
      <c r="HG236" s="3">
        <f t="shared" si="3129"/>
        <v>0</v>
      </c>
      <c r="HH236" s="3">
        <f t="shared" si="3129"/>
        <v>0</v>
      </c>
      <c r="HI236" s="3">
        <f t="shared" si="3129"/>
        <v>0</v>
      </c>
      <c r="HJ236" s="3">
        <f t="shared" ref="HJ236:IY236" si="3135">HJ235-HJ234</f>
        <v>0</v>
      </c>
      <c r="HK236" s="3">
        <f t="shared" si="3135"/>
        <v>0</v>
      </c>
      <c r="HL236" s="3">
        <f t="shared" si="3135"/>
        <v>0</v>
      </c>
      <c r="HM236" s="3">
        <f t="shared" si="3135"/>
        <v>0</v>
      </c>
      <c r="HN236" s="3">
        <f t="shared" si="3135"/>
        <v>0</v>
      </c>
      <c r="HO236" s="3">
        <f t="shared" si="3135"/>
        <v>0</v>
      </c>
      <c r="HP236" s="3">
        <f t="shared" si="3135"/>
        <v>0</v>
      </c>
      <c r="HQ236" s="3">
        <f t="shared" si="3135"/>
        <v>0</v>
      </c>
      <c r="HR236" s="3">
        <f t="shared" si="3135"/>
        <v>0</v>
      </c>
      <c r="HS236" s="3">
        <f t="shared" si="3135"/>
        <v>0</v>
      </c>
      <c r="HT236" s="3">
        <f t="shared" si="3135"/>
        <v>0</v>
      </c>
      <c r="HU236" s="3">
        <f t="shared" si="3135"/>
        <v>0</v>
      </c>
      <c r="HV236" s="3">
        <f t="shared" si="3135"/>
        <v>0</v>
      </c>
      <c r="HW236" s="3">
        <f t="shared" si="3135"/>
        <v>0</v>
      </c>
      <c r="HX236" s="3">
        <f t="shared" si="3135"/>
        <v>0</v>
      </c>
      <c r="HY236" s="3">
        <f t="shared" si="3135"/>
        <v>0</v>
      </c>
      <c r="HZ236" s="3">
        <f t="shared" si="3135"/>
        <v>0</v>
      </c>
      <c r="IA236" s="3">
        <f t="shared" si="3135"/>
        <v>0</v>
      </c>
      <c r="IB236" s="3">
        <f t="shared" si="3135"/>
        <v>0</v>
      </c>
      <c r="IC236" s="3">
        <f t="shared" si="3135"/>
        <v>0</v>
      </c>
      <c r="ID236" s="3">
        <f t="shared" si="3135"/>
        <v>0</v>
      </c>
      <c r="IE236" s="3">
        <f t="shared" si="3135"/>
        <v>0</v>
      </c>
      <c r="IF236" s="3">
        <f t="shared" si="3135"/>
        <v>0</v>
      </c>
      <c r="IG236" s="3">
        <f t="shared" si="3135"/>
        <v>0</v>
      </c>
      <c r="IH236" s="3">
        <f t="shared" si="3135"/>
        <v>0</v>
      </c>
      <c r="II236" s="3">
        <f t="shared" si="3135"/>
        <v>0</v>
      </c>
      <c r="IJ236" s="3">
        <f t="shared" si="3135"/>
        <v>0</v>
      </c>
      <c r="IK236" s="3">
        <f t="shared" si="3135"/>
        <v>0</v>
      </c>
      <c r="IL236" s="3">
        <f t="shared" si="3135"/>
        <v>0</v>
      </c>
      <c r="IM236" s="3">
        <f t="shared" si="3135"/>
        <v>0</v>
      </c>
      <c r="IN236" s="3">
        <f t="shared" si="3135"/>
        <v>0</v>
      </c>
      <c r="IO236" s="3">
        <f t="shared" si="3135"/>
        <v>0</v>
      </c>
      <c r="IP236" s="3">
        <f t="shared" si="3135"/>
        <v>0</v>
      </c>
      <c r="IQ236" s="3">
        <f t="shared" si="3135"/>
        <v>0</v>
      </c>
      <c r="IR236" s="3">
        <f t="shared" si="3135"/>
        <v>0</v>
      </c>
      <c r="IS236" s="3">
        <f t="shared" si="3135"/>
        <v>0</v>
      </c>
      <c r="IT236" s="3">
        <f t="shared" si="3135"/>
        <v>0</v>
      </c>
      <c r="IU236" s="3">
        <f t="shared" si="3135"/>
        <v>0</v>
      </c>
      <c r="IV236" s="3">
        <f t="shared" si="3135"/>
        <v>0</v>
      </c>
      <c r="IW236" s="3">
        <f t="shared" si="3135"/>
        <v>0</v>
      </c>
      <c r="IX236" s="3">
        <f t="shared" si="3135"/>
        <v>0</v>
      </c>
      <c r="IY236" s="3">
        <f t="shared" si="3135"/>
        <v>0</v>
      </c>
      <c r="IZ236" s="3">
        <f t="shared" si="3129"/>
        <v>0</v>
      </c>
      <c r="JA236" s="3">
        <f t="shared" si="3129"/>
        <v>0</v>
      </c>
      <c r="JB236" s="3">
        <f t="shared" si="3129"/>
        <v>0</v>
      </c>
      <c r="JC236" s="3">
        <f t="shared" si="3129"/>
        <v>0</v>
      </c>
      <c r="JD236" s="3">
        <f t="shared" si="3129"/>
        <v>0</v>
      </c>
      <c r="JE236" s="3">
        <f t="shared" si="3129"/>
        <v>0</v>
      </c>
      <c r="JF236" s="3">
        <f t="shared" si="3129"/>
        <v>0</v>
      </c>
      <c r="JG236" s="3">
        <f t="shared" ref="JG236:JM236" si="3136">JG235-JG234</f>
        <v>0</v>
      </c>
      <c r="JH236" s="3">
        <f t="shared" si="3136"/>
        <v>0</v>
      </c>
      <c r="JI236" s="3">
        <f t="shared" si="3136"/>
        <v>0</v>
      </c>
      <c r="JJ236" s="3">
        <f t="shared" si="3136"/>
        <v>0</v>
      </c>
      <c r="JK236" s="3">
        <f t="shared" si="3136"/>
        <v>0</v>
      </c>
      <c r="JL236" s="3">
        <f t="shared" si="3136"/>
        <v>0</v>
      </c>
      <c r="JM236" s="3">
        <f t="shared" si="3136"/>
        <v>0</v>
      </c>
      <c r="JN236" s="3">
        <f t="shared" si="3129"/>
        <v>0</v>
      </c>
      <c r="JO236" s="3">
        <f t="shared" si="3129"/>
        <v>0</v>
      </c>
      <c r="JP236" s="3">
        <f t="shared" si="3129"/>
        <v>0</v>
      </c>
      <c r="JQ236" s="3">
        <f t="shared" si="3129"/>
        <v>0</v>
      </c>
      <c r="JR236" s="3">
        <f t="shared" si="3129"/>
        <v>0</v>
      </c>
      <c r="JS236" s="3">
        <f t="shared" si="3129"/>
        <v>0</v>
      </c>
      <c r="JT236" s="3">
        <f t="shared" si="3129"/>
        <v>0</v>
      </c>
      <c r="JU236" s="3">
        <f t="shared" ref="JU236:KA236" si="3137">JU235-JU234</f>
        <v>0</v>
      </c>
      <c r="JV236" s="3">
        <f t="shared" si="3137"/>
        <v>0</v>
      </c>
      <c r="JW236" s="3">
        <f t="shared" si="3137"/>
        <v>0</v>
      </c>
      <c r="JX236" s="3">
        <f t="shared" si="3137"/>
        <v>0</v>
      </c>
      <c r="JY236" s="3">
        <f t="shared" si="3137"/>
        <v>0</v>
      </c>
      <c r="JZ236" s="3">
        <f t="shared" si="3137"/>
        <v>0</v>
      </c>
      <c r="KA236" s="3">
        <f t="shared" si="3137"/>
        <v>0</v>
      </c>
      <c r="KB236" s="3">
        <f t="shared" si="3129"/>
        <v>0</v>
      </c>
      <c r="KC236" s="3">
        <f t="shared" si="3129"/>
        <v>0</v>
      </c>
      <c r="KD236" s="3">
        <f t="shared" si="3129"/>
        <v>0</v>
      </c>
      <c r="KE236" s="3">
        <f t="shared" si="3129"/>
        <v>0</v>
      </c>
      <c r="KF236" s="3">
        <f t="shared" si="3129"/>
        <v>0</v>
      </c>
      <c r="KG236" s="3">
        <f t="shared" si="3129"/>
        <v>0</v>
      </c>
      <c r="KH236" s="3">
        <f t="shared" si="3129"/>
        <v>0</v>
      </c>
      <c r="KI236" s="3">
        <f t="shared" ref="KI236:KK236" si="3138">KI235-KI234</f>
        <v>0</v>
      </c>
      <c r="KJ236" s="3">
        <f t="shared" si="3138"/>
        <v>0</v>
      </c>
      <c r="KK236" s="3">
        <f t="shared" si="3138"/>
        <v>0</v>
      </c>
      <c r="KL236" s="3">
        <f t="shared" ref="KL236" si="3139">KL235-KL234</f>
        <v>0</v>
      </c>
      <c r="KM236" s="3">
        <f t="shared" ref="KM236:KO236" si="3140">KM235-KM234</f>
        <v>0</v>
      </c>
      <c r="KN236" s="3">
        <f t="shared" ref="KN236" si="3141">KN235-KN234</f>
        <v>0</v>
      </c>
      <c r="KO236" s="3">
        <f t="shared" si="3140"/>
        <v>0</v>
      </c>
    </row>
    <row r="237" spans="1:301" x14ac:dyDescent="0.2">
      <c r="A237" s="4" t="s">
        <v>37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  <c r="IW237" s="8"/>
      <c r="IX237" s="8"/>
      <c r="IY237" s="8"/>
      <c r="IZ237" s="8"/>
      <c r="JA237" s="8"/>
      <c r="JB237" s="8"/>
      <c r="JC237" s="8"/>
      <c r="JD237" s="8"/>
      <c r="JE237" s="8"/>
      <c r="JF237" s="8"/>
      <c r="JG237" s="8"/>
      <c r="JH237" s="8"/>
      <c r="JI237" s="8"/>
      <c r="JJ237" s="8"/>
      <c r="JK237" s="8"/>
      <c r="JL237" s="8"/>
      <c r="JM237" s="8"/>
      <c r="JN237" s="8"/>
      <c r="JO237" s="8"/>
      <c r="JP237" s="8"/>
      <c r="JQ237" s="8"/>
      <c r="JR237" s="8"/>
      <c r="JS237" s="8"/>
      <c r="JT237" s="8"/>
      <c r="JU237" s="8"/>
      <c r="JV237" s="8"/>
      <c r="JW237" s="8"/>
      <c r="JX237" s="8"/>
      <c r="JY237" s="8"/>
      <c r="JZ237" s="8"/>
      <c r="KA237" s="8"/>
      <c r="KB237" s="8"/>
      <c r="KC237" s="8"/>
      <c r="KD237" s="8"/>
      <c r="KE237" s="8"/>
      <c r="KF237" s="8"/>
      <c r="KG237" s="8"/>
      <c r="KH237" s="8"/>
      <c r="KI237" s="8"/>
      <c r="KJ237" s="8"/>
      <c r="KK237" s="8"/>
      <c r="KL237" s="8"/>
      <c r="KM237" s="8"/>
      <c r="KN237" s="8"/>
      <c r="KO237" s="8"/>
    </row>
    <row r="238" spans="1:301" x14ac:dyDescent="0.2">
      <c r="A238" s="5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  <c r="IW238" s="7"/>
      <c r="IX238" s="7"/>
      <c r="IY238" s="7"/>
      <c r="IZ238" s="7"/>
      <c r="JA238" s="7"/>
      <c r="JB238" s="7"/>
      <c r="JC238" s="7"/>
      <c r="JD238" s="7"/>
      <c r="JE238" s="7"/>
      <c r="JF238" s="7"/>
      <c r="JG238" s="7"/>
      <c r="JH238" s="7"/>
      <c r="JI238" s="7"/>
      <c r="JJ238" s="7"/>
      <c r="JK238" s="7"/>
      <c r="JL238" s="7"/>
      <c r="JM238" s="7"/>
      <c r="JN238" s="7"/>
      <c r="JO238" s="7"/>
      <c r="JP238" s="7"/>
      <c r="JQ238" s="7"/>
      <c r="JR238" s="7"/>
      <c r="JS238" s="7"/>
      <c r="JT238" s="7"/>
      <c r="JU238" s="7"/>
      <c r="JV238" s="7"/>
      <c r="JW238" s="7"/>
      <c r="JX238" s="7"/>
      <c r="JY238" s="7"/>
      <c r="JZ238" s="7"/>
      <c r="KA238" s="7"/>
      <c r="KB238" s="7"/>
      <c r="KC238" s="7"/>
      <c r="KD238" s="7"/>
      <c r="KE238" s="7"/>
      <c r="KF238" s="7"/>
      <c r="KG238" s="7"/>
      <c r="KH238" s="7"/>
      <c r="KI238" s="7"/>
      <c r="KJ238" s="7"/>
      <c r="KK238" s="7"/>
      <c r="KL238" s="7"/>
      <c r="KM238" s="7"/>
      <c r="KN238" s="7"/>
      <c r="KO238" s="7"/>
    </row>
    <row r="239" spans="1:301" x14ac:dyDescent="0.2">
      <c r="A239" s="5"/>
      <c r="B239" s="7">
        <v>1</v>
      </c>
      <c r="C239" s="7">
        <v>1</v>
      </c>
      <c r="D239" s="7">
        <v>1</v>
      </c>
      <c r="E239" s="7">
        <v>1</v>
      </c>
      <c r="F239" s="7">
        <v>1</v>
      </c>
      <c r="G239" s="7">
        <v>1</v>
      </c>
      <c r="H239" s="7">
        <v>1</v>
      </c>
      <c r="I239" s="7">
        <v>1</v>
      </c>
      <c r="J239" s="7">
        <v>1</v>
      </c>
      <c r="K239" s="7">
        <v>1</v>
      </c>
      <c r="L239" s="7">
        <v>1</v>
      </c>
      <c r="M239" s="7">
        <v>1</v>
      </c>
      <c r="N239" s="7">
        <v>1</v>
      </c>
      <c r="O239" s="7">
        <v>1</v>
      </c>
      <c r="P239" s="7">
        <v>1</v>
      </c>
      <c r="Q239" s="7">
        <v>1</v>
      </c>
      <c r="R239" s="7">
        <v>1</v>
      </c>
      <c r="S239" s="7">
        <v>1</v>
      </c>
      <c r="T239" s="7">
        <v>1</v>
      </c>
      <c r="U239" s="7">
        <v>1</v>
      </c>
      <c r="V239" s="7">
        <v>1</v>
      </c>
      <c r="W239" s="7">
        <v>1</v>
      </c>
      <c r="X239" s="7">
        <v>1</v>
      </c>
      <c r="Y239" s="7">
        <v>1</v>
      </c>
      <c r="Z239" s="7">
        <v>1</v>
      </c>
      <c r="AA239" s="7">
        <v>1</v>
      </c>
      <c r="AB239" s="7">
        <v>1</v>
      </c>
      <c r="AC239" s="7">
        <v>1</v>
      </c>
      <c r="AD239" s="7">
        <v>1</v>
      </c>
      <c r="AE239" s="7">
        <v>1</v>
      </c>
      <c r="AF239" s="7">
        <v>1</v>
      </c>
      <c r="AG239" s="7">
        <v>1</v>
      </c>
      <c r="AH239" s="7">
        <v>1</v>
      </c>
      <c r="AI239" s="7">
        <v>1</v>
      </c>
      <c r="AJ239" s="7">
        <v>1</v>
      </c>
      <c r="AK239" s="7">
        <v>1</v>
      </c>
      <c r="AL239" s="7">
        <v>1</v>
      </c>
      <c r="AM239" s="7">
        <v>1</v>
      </c>
      <c r="AN239" s="7">
        <v>1</v>
      </c>
      <c r="AO239" s="7">
        <v>1</v>
      </c>
      <c r="AP239" s="7">
        <v>1</v>
      </c>
      <c r="AQ239" s="7">
        <v>1</v>
      </c>
      <c r="AR239" s="7">
        <v>1</v>
      </c>
      <c r="AS239" s="7">
        <v>1</v>
      </c>
      <c r="AT239" s="7">
        <v>1</v>
      </c>
      <c r="AU239" s="7">
        <v>1</v>
      </c>
      <c r="AV239" s="7">
        <v>1</v>
      </c>
      <c r="AW239" s="7">
        <v>1</v>
      </c>
      <c r="AX239" s="7">
        <v>1</v>
      </c>
      <c r="AY239" s="7">
        <v>1</v>
      </c>
      <c r="AZ239" s="7">
        <v>1</v>
      </c>
      <c r="BA239" s="7">
        <v>1</v>
      </c>
      <c r="BB239" s="7">
        <v>1</v>
      </c>
      <c r="BC239" s="7">
        <v>1</v>
      </c>
      <c r="BD239" s="7">
        <v>1</v>
      </c>
      <c r="BE239" s="7">
        <v>1</v>
      </c>
      <c r="BF239" s="7">
        <v>1</v>
      </c>
      <c r="BG239" s="7">
        <v>1</v>
      </c>
      <c r="BH239" s="7">
        <v>1</v>
      </c>
      <c r="BI239" s="7">
        <v>1</v>
      </c>
      <c r="BJ239" s="7">
        <v>1</v>
      </c>
      <c r="BK239" s="7">
        <v>1</v>
      </c>
      <c r="BL239" s="7">
        <v>1</v>
      </c>
      <c r="BM239" s="7">
        <v>1</v>
      </c>
      <c r="BN239" s="7">
        <v>1</v>
      </c>
      <c r="BO239" s="7">
        <v>1</v>
      </c>
      <c r="BP239" s="7">
        <v>1</v>
      </c>
      <c r="BQ239" s="7">
        <v>1</v>
      </c>
      <c r="BR239" s="7">
        <v>1</v>
      </c>
      <c r="BS239" s="7">
        <v>1</v>
      </c>
      <c r="BT239" s="7">
        <v>1</v>
      </c>
      <c r="BU239" s="7">
        <v>1</v>
      </c>
      <c r="BV239" s="7">
        <v>1</v>
      </c>
      <c r="BW239" s="7">
        <v>1</v>
      </c>
      <c r="BX239" s="7">
        <v>1</v>
      </c>
      <c r="BY239" s="7">
        <v>1</v>
      </c>
      <c r="BZ239" s="7">
        <v>1</v>
      </c>
      <c r="CA239" s="7">
        <v>1</v>
      </c>
      <c r="CB239" s="7">
        <v>1</v>
      </c>
      <c r="CC239" s="7">
        <v>1</v>
      </c>
      <c r="CD239" s="7">
        <v>1</v>
      </c>
      <c r="CE239" s="7">
        <v>1</v>
      </c>
      <c r="CF239" s="7">
        <v>1</v>
      </c>
      <c r="CG239" s="7">
        <v>1</v>
      </c>
      <c r="CH239" s="7">
        <v>1</v>
      </c>
      <c r="CI239" s="7">
        <v>1</v>
      </c>
      <c r="CJ239" s="7">
        <v>1</v>
      </c>
      <c r="CK239" s="7">
        <v>1</v>
      </c>
      <c r="CL239" s="7">
        <v>1</v>
      </c>
      <c r="CM239" s="7">
        <v>1</v>
      </c>
      <c r="CN239" s="7">
        <v>1</v>
      </c>
      <c r="CO239" s="7">
        <v>1</v>
      </c>
      <c r="CP239" s="7">
        <v>1</v>
      </c>
      <c r="CQ239" s="7">
        <v>1</v>
      </c>
      <c r="CR239" s="7">
        <v>1</v>
      </c>
      <c r="CS239" s="7">
        <v>1</v>
      </c>
      <c r="CT239" s="7">
        <v>1</v>
      </c>
      <c r="CU239" s="7">
        <v>1</v>
      </c>
      <c r="CV239" s="7">
        <v>1</v>
      </c>
      <c r="CW239" s="7">
        <v>1</v>
      </c>
      <c r="CX239" s="7">
        <v>1</v>
      </c>
      <c r="CY239" s="7">
        <v>1</v>
      </c>
      <c r="CZ239" s="7">
        <v>1</v>
      </c>
      <c r="DA239" s="7">
        <v>1</v>
      </c>
      <c r="DB239" s="7">
        <v>1</v>
      </c>
      <c r="DC239" s="7">
        <v>1</v>
      </c>
      <c r="DD239" s="7">
        <v>1</v>
      </c>
      <c r="DE239" s="7">
        <v>1</v>
      </c>
      <c r="DF239" s="7">
        <v>1</v>
      </c>
      <c r="DG239" s="7">
        <v>1</v>
      </c>
      <c r="DH239" s="7">
        <v>1</v>
      </c>
      <c r="DI239" s="7">
        <v>1</v>
      </c>
      <c r="DJ239" s="7">
        <v>1</v>
      </c>
      <c r="DK239" s="7">
        <v>1</v>
      </c>
      <c r="DL239" s="7">
        <v>1</v>
      </c>
      <c r="DM239" s="7">
        <v>1</v>
      </c>
      <c r="DN239" s="7">
        <v>1</v>
      </c>
      <c r="DO239" s="7">
        <v>1</v>
      </c>
      <c r="DP239" s="7">
        <v>1</v>
      </c>
      <c r="DQ239" s="7">
        <v>1</v>
      </c>
      <c r="DR239" s="7">
        <v>1</v>
      </c>
      <c r="DS239" s="7">
        <v>1</v>
      </c>
      <c r="DT239" s="7">
        <v>1</v>
      </c>
      <c r="DU239" s="7">
        <v>1</v>
      </c>
      <c r="DV239" s="7">
        <v>1</v>
      </c>
      <c r="DW239" s="7">
        <v>1</v>
      </c>
      <c r="DX239" s="7">
        <v>1</v>
      </c>
      <c r="DY239" s="7">
        <v>1</v>
      </c>
      <c r="DZ239" s="7">
        <v>1</v>
      </c>
      <c r="EA239" s="7">
        <v>1</v>
      </c>
      <c r="EB239" s="7">
        <v>1</v>
      </c>
      <c r="EC239" s="7">
        <v>1</v>
      </c>
      <c r="ED239" s="7">
        <v>2</v>
      </c>
      <c r="EE239" s="7">
        <v>2</v>
      </c>
      <c r="EF239" s="7">
        <v>2</v>
      </c>
      <c r="EG239" s="7">
        <v>2</v>
      </c>
      <c r="EH239" s="7">
        <v>2</v>
      </c>
      <c r="EI239" s="7">
        <v>2</v>
      </c>
      <c r="EJ239" s="7">
        <v>2</v>
      </c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  <c r="IW239" s="7"/>
      <c r="IX239" s="7"/>
      <c r="IY239" s="7"/>
      <c r="IZ239" s="7"/>
      <c r="JA239" s="7"/>
      <c r="JB239" s="7"/>
      <c r="JC239" s="7"/>
      <c r="JD239" s="7"/>
      <c r="JE239" s="7"/>
      <c r="JF239" s="7"/>
      <c r="JG239" s="7"/>
      <c r="JH239" s="7"/>
      <c r="JI239" s="7"/>
      <c r="JJ239" s="7"/>
      <c r="JK239" s="7"/>
      <c r="JL239" s="7"/>
      <c r="JM239" s="7"/>
      <c r="JN239" s="7"/>
      <c r="JO239" s="7"/>
      <c r="JP239" s="7"/>
      <c r="JQ239" s="7"/>
      <c r="JR239" s="7"/>
      <c r="JS239" s="7"/>
      <c r="JT239" s="7"/>
      <c r="JU239" s="7"/>
      <c r="JV239" s="7"/>
      <c r="JW239" s="7"/>
      <c r="JX239" s="7"/>
      <c r="JY239" s="7"/>
      <c r="JZ239" s="7"/>
      <c r="KA239" s="7"/>
      <c r="KB239" s="7"/>
      <c r="KC239" s="7"/>
      <c r="KD239" s="7"/>
      <c r="KE239" s="7"/>
      <c r="KF239" s="7"/>
      <c r="KG239" s="7"/>
      <c r="KH239" s="7"/>
      <c r="KI239" s="7"/>
      <c r="KJ239" s="7"/>
      <c r="KK239" s="7"/>
      <c r="KL239" s="7"/>
      <c r="KM239" s="7"/>
      <c r="KN239" s="7"/>
      <c r="KO239" s="7"/>
    </row>
    <row r="240" spans="1:301" x14ac:dyDescent="0.2">
      <c r="A240" s="5"/>
      <c r="B240" s="2">
        <v>5</v>
      </c>
      <c r="C240" s="2">
        <v>5</v>
      </c>
      <c r="D240" s="2">
        <v>5</v>
      </c>
      <c r="E240" s="2">
        <v>5</v>
      </c>
      <c r="F240" s="2">
        <v>5</v>
      </c>
      <c r="G240" s="2">
        <v>5</v>
      </c>
      <c r="H240" s="2">
        <v>5</v>
      </c>
      <c r="I240" s="2">
        <v>5</v>
      </c>
      <c r="J240" s="2">
        <v>5</v>
      </c>
      <c r="K240" s="2">
        <v>5</v>
      </c>
      <c r="L240" s="2">
        <v>5</v>
      </c>
      <c r="M240" s="2">
        <v>5</v>
      </c>
      <c r="N240" s="2">
        <v>5</v>
      </c>
      <c r="O240" s="2">
        <v>5</v>
      </c>
      <c r="P240" s="2">
        <v>5</v>
      </c>
      <c r="Q240" s="2">
        <v>5</v>
      </c>
      <c r="R240" s="2">
        <v>5</v>
      </c>
      <c r="S240" s="2">
        <v>5</v>
      </c>
      <c r="T240" s="2">
        <v>5</v>
      </c>
      <c r="U240" s="2">
        <v>5</v>
      </c>
      <c r="V240" s="2">
        <v>5</v>
      </c>
      <c r="W240" s="2">
        <v>5</v>
      </c>
      <c r="X240" s="2">
        <v>5</v>
      </c>
      <c r="Y240" s="2">
        <v>5</v>
      </c>
      <c r="Z240" s="2">
        <v>5</v>
      </c>
      <c r="AA240" s="2">
        <v>5</v>
      </c>
      <c r="AB240" s="2">
        <v>5</v>
      </c>
      <c r="AC240" s="2">
        <v>5</v>
      </c>
      <c r="AD240" s="2">
        <v>5</v>
      </c>
      <c r="AE240" s="2">
        <v>5</v>
      </c>
      <c r="AF240" s="2">
        <v>5</v>
      </c>
      <c r="AG240" s="2">
        <v>5</v>
      </c>
      <c r="AH240" s="2">
        <v>5</v>
      </c>
      <c r="AI240" s="2">
        <v>5</v>
      </c>
      <c r="AJ240" s="2">
        <v>5</v>
      </c>
      <c r="AK240" s="2">
        <v>5</v>
      </c>
      <c r="AL240" s="2">
        <v>5</v>
      </c>
      <c r="AM240" s="2">
        <v>5</v>
      </c>
      <c r="AN240" s="2">
        <v>5</v>
      </c>
      <c r="AO240" s="2">
        <v>5</v>
      </c>
      <c r="AP240" s="2">
        <v>5</v>
      </c>
      <c r="AQ240" s="2">
        <v>5</v>
      </c>
      <c r="AR240" s="2">
        <v>5</v>
      </c>
      <c r="AS240" s="2">
        <v>5</v>
      </c>
      <c r="AT240" s="2">
        <v>5</v>
      </c>
      <c r="AU240" s="2">
        <v>5</v>
      </c>
      <c r="AV240" s="2">
        <v>5</v>
      </c>
      <c r="AW240" s="2">
        <v>5</v>
      </c>
      <c r="AX240" s="2">
        <v>5</v>
      </c>
      <c r="AY240" s="2">
        <v>5</v>
      </c>
      <c r="AZ240" s="2">
        <v>5</v>
      </c>
      <c r="BA240" s="2">
        <v>5</v>
      </c>
      <c r="BB240" s="2">
        <v>5</v>
      </c>
      <c r="BC240" s="2">
        <v>5</v>
      </c>
      <c r="BD240" s="2">
        <v>5</v>
      </c>
      <c r="BE240" s="2">
        <v>5</v>
      </c>
      <c r="BF240" s="2">
        <v>5</v>
      </c>
      <c r="BG240" s="2">
        <v>5</v>
      </c>
      <c r="BH240" s="2">
        <v>5</v>
      </c>
      <c r="BI240" s="2">
        <v>5</v>
      </c>
      <c r="BJ240" s="2">
        <v>5</v>
      </c>
      <c r="BK240" s="2">
        <v>5</v>
      </c>
      <c r="BL240" s="2">
        <v>5</v>
      </c>
      <c r="BM240" s="2">
        <v>5</v>
      </c>
      <c r="BN240" s="2">
        <v>5</v>
      </c>
      <c r="BO240" s="2">
        <v>5</v>
      </c>
      <c r="BP240" s="2">
        <v>5</v>
      </c>
      <c r="BQ240" s="2">
        <v>5</v>
      </c>
      <c r="BR240" s="2">
        <v>5</v>
      </c>
      <c r="BS240" s="2">
        <v>5</v>
      </c>
      <c r="BT240" s="2">
        <v>5</v>
      </c>
      <c r="BU240" s="2">
        <v>5</v>
      </c>
      <c r="BV240" s="2">
        <v>5</v>
      </c>
      <c r="BW240" s="2">
        <v>5</v>
      </c>
      <c r="BX240" s="2">
        <v>5</v>
      </c>
      <c r="BY240" s="2">
        <v>5</v>
      </c>
      <c r="BZ240" s="2">
        <v>5</v>
      </c>
      <c r="CA240" s="2">
        <v>5</v>
      </c>
      <c r="CB240" s="2">
        <v>5</v>
      </c>
      <c r="CC240" s="2">
        <v>5</v>
      </c>
      <c r="CD240" s="2">
        <v>5</v>
      </c>
      <c r="CE240" s="2">
        <v>5</v>
      </c>
      <c r="CF240" s="2">
        <v>5</v>
      </c>
      <c r="CG240" s="2">
        <v>5</v>
      </c>
      <c r="CH240" s="2">
        <v>5</v>
      </c>
      <c r="CI240" s="2">
        <v>5</v>
      </c>
      <c r="CJ240" s="2">
        <v>5</v>
      </c>
      <c r="CK240" s="2">
        <v>5</v>
      </c>
      <c r="CL240" s="2">
        <v>5</v>
      </c>
      <c r="CM240" s="2">
        <v>5</v>
      </c>
      <c r="CN240" s="2">
        <v>5</v>
      </c>
      <c r="CO240" s="2">
        <v>5</v>
      </c>
      <c r="CP240" s="2">
        <v>5</v>
      </c>
      <c r="CQ240" s="2">
        <v>5</v>
      </c>
      <c r="CR240" s="2">
        <v>5</v>
      </c>
      <c r="CS240" s="2">
        <v>5</v>
      </c>
      <c r="CT240" s="2">
        <v>5</v>
      </c>
      <c r="CU240" s="2">
        <v>5</v>
      </c>
      <c r="CV240" s="2">
        <v>5</v>
      </c>
      <c r="CW240" s="2">
        <v>5</v>
      </c>
      <c r="CX240" s="2">
        <v>5</v>
      </c>
      <c r="CY240" s="2">
        <v>5</v>
      </c>
      <c r="CZ240" s="2">
        <v>5</v>
      </c>
      <c r="DA240" s="2">
        <v>5</v>
      </c>
      <c r="DB240" s="2">
        <v>5</v>
      </c>
      <c r="DC240" s="2">
        <v>5</v>
      </c>
      <c r="DD240" s="2">
        <v>5</v>
      </c>
      <c r="DE240" s="2">
        <v>5</v>
      </c>
      <c r="DF240" s="2">
        <v>5</v>
      </c>
      <c r="DG240" s="2">
        <v>5</v>
      </c>
      <c r="DH240" s="2">
        <v>5</v>
      </c>
      <c r="DI240" s="2">
        <v>5</v>
      </c>
      <c r="DJ240" s="2">
        <v>5</v>
      </c>
      <c r="DK240" s="2">
        <v>5</v>
      </c>
      <c r="DL240" s="2">
        <v>5</v>
      </c>
      <c r="DM240" s="2">
        <v>5</v>
      </c>
      <c r="DN240" s="2">
        <v>5</v>
      </c>
      <c r="DO240" s="2">
        <v>5</v>
      </c>
      <c r="DP240" s="2">
        <v>5</v>
      </c>
      <c r="DQ240" s="2">
        <v>5</v>
      </c>
      <c r="DR240" s="2">
        <v>5</v>
      </c>
      <c r="DS240" s="2">
        <v>5</v>
      </c>
      <c r="DT240" s="2">
        <v>5</v>
      </c>
      <c r="DU240" s="2">
        <v>5</v>
      </c>
      <c r="DV240" s="2">
        <v>5</v>
      </c>
      <c r="DW240" s="2">
        <v>5</v>
      </c>
      <c r="DX240" s="2">
        <v>5</v>
      </c>
      <c r="DY240" s="2">
        <v>5</v>
      </c>
      <c r="DZ240" s="2">
        <v>5</v>
      </c>
      <c r="EA240" s="2">
        <v>5</v>
      </c>
      <c r="EB240" s="2">
        <v>5</v>
      </c>
      <c r="EC240" s="2">
        <v>5</v>
      </c>
      <c r="ED240" s="2">
        <v>5</v>
      </c>
      <c r="EE240" s="2">
        <v>5</v>
      </c>
      <c r="EF240" s="2">
        <v>5</v>
      </c>
      <c r="EG240" s="2">
        <v>5</v>
      </c>
      <c r="EH240" s="2">
        <v>5</v>
      </c>
      <c r="EI240" s="2">
        <v>5</v>
      </c>
      <c r="EJ240" s="2">
        <v>5</v>
      </c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</row>
    <row r="241" spans="1:301" ht="13.5" thickBot="1" x14ac:dyDescent="0.25">
      <c r="A241" s="6"/>
      <c r="B241" s="3">
        <f t="shared" ref="B241" si="3142">B240-B239</f>
        <v>4</v>
      </c>
      <c r="C241" s="3">
        <f t="shared" ref="C241:D241" si="3143">C240-C239</f>
        <v>4</v>
      </c>
      <c r="D241" s="3">
        <f t="shared" si="3143"/>
        <v>4</v>
      </c>
      <c r="E241" s="3">
        <f t="shared" ref="E241:F241" si="3144">E240-E239</f>
        <v>4</v>
      </c>
      <c r="F241" s="3">
        <f t="shared" si="3144"/>
        <v>4</v>
      </c>
      <c r="G241" s="3">
        <f t="shared" ref="G241:L241" si="3145">G240-G239</f>
        <v>4</v>
      </c>
      <c r="H241" s="3">
        <f t="shared" si="3145"/>
        <v>4</v>
      </c>
      <c r="I241" s="3">
        <f t="shared" si="3145"/>
        <v>4</v>
      </c>
      <c r="J241" s="3">
        <f t="shared" si="3145"/>
        <v>4</v>
      </c>
      <c r="K241" s="3">
        <f t="shared" si="3145"/>
        <v>4</v>
      </c>
      <c r="L241" s="3">
        <f t="shared" si="3145"/>
        <v>4</v>
      </c>
      <c r="M241" s="3">
        <f t="shared" ref="M241:N241" si="3146">M240-M239</f>
        <v>4</v>
      </c>
      <c r="N241" s="3">
        <f t="shared" si="3146"/>
        <v>4</v>
      </c>
      <c r="O241" s="3">
        <f t="shared" ref="O241:P241" si="3147">O240-O239</f>
        <v>4</v>
      </c>
      <c r="P241" s="3">
        <f t="shared" si="3147"/>
        <v>4</v>
      </c>
      <c r="Q241" s="3">
        <f t="shared" ref="Q241:R241" si="3148">Q240-Q239</f>
        <v>4</v>
      </c>
      <c r="R241" s="3">
        <f t="shared" si="3148"/>
        <v>4</v>
      </c>
      <c r="S241" s="3">
        <f t="shared" ref="S241:T241" si="3149">S240-S239</f>
        <v>4</v>
      </c>
      <c r="T241" s="3">
        <f t="shared" si="3149"/>
        <v>4</v>
      </c>
      <c r="U241" s="3">
        <f t="shared" ref="U241:V241" si="3150">U240-U239</f>
        <v>4</v>
      </c>
      <c r="V241" s="3">
        <f t="shared" si="3150"/>
        <v>4</v>
      </c>
      <c r="W241" s="3">
        <f t="shared" ref="W241:X241" si="3151">W240-W239</f>
        <v>4</v>
      </c>
      <c r="X241" s="3">
        <f t="shared" si="3151"/>
        <v>4</v>
      </c>
      <c r="Y241" s="3">
        <f t="shared" ref="Y241:Z241" si="3152">Y240-Y239</f>
        <v>4</v>
      </c>
      <c r="Z241" s="3">
        <f t="shared" si="3152"/>
        <v>4</v>
      </c>
      <c r="AA241" s="3">
        <f t="shared" ref="AA241:AB241" si="3153">AA240-AA239</f>
        <v>4</v>
      </c>
      <c r="AB241" s="3">
        <f t="shared" si="3153"/>
        <v>4</v>
      </c>
      <c r="AC241" s="3">
        <f t="shared" ref="AC241:AD241" si="3154">AC240-AC239</f>
        <v>4</v>
      </c>
      <c r="AD241" s="3">
        <f t="shared" si="3154"/>
        <v>4</v>
      </c>
      <c r="AE241" s="3">
        <f t="shared" ref="AE241:AF241" si="3155">AE240-AE239</f>
        <v>4</v>
      </c>
      <c r="AF241" s="3">
        <f t="shared" si="3155"/>
        <v>4</v>
      </c>
      <c r="AG241" s="3">
        <f t="shared" ref="AG241:AH241" si="3156">AG240-AG239</f>
        <v>4</v>
      </c>
      <c r="AH241" s="3">
        <f t="shared" si="3156"/>
        <v>4</v>
      </c>
      <c r="AI241" s="3">
        <f t="shared" ref="AI241:AJ241" si="3157">AI240-AI239</f>
        <v>4</v>
      </c>
      <c r="AJ241" s="3">
        <f t="shared" si="3157"/>
        <v>4</v>
      </c>
      <c r="AK241" s="3">
        <f t="shared" ref="AK241:AL241" si="3158">AK240-AK239</f>
        <v>4</v>
      </c>
      <c r="AL241" s="3">
        <f t="shared" si="3158"/>
        <v>4</v>
      </c>
      <c r="AM241" s="3">
        <f t="shared" ref="AM241:AN241" si="3159">AM240-AM239</f>
        <v>4</v>
      </c>
      <c r="AN241" s="3">
        <f t="shared" si="3159"/>
        <v>4</v>
      </c>
      <c r="AO241" s="3">
        <f t="shared" ref="AO241:AP241" si="3160">AO240-AO239</f>
        <v>4</v>
      </c>
      <c r="AP241" s="3">
        <f t="shared" si="3160"/>
        <v>4</v>
      </c>
      <c r="AQ241" s="3">
        <f t="shared" ref="AQ241:AR241" si="3161">AQ240-AQ239</f>
        <v>4</v>
      </c>
      <c r="AR241" s="3">
        <f t="shared" si="3161"/>
        <v>4</v>
      </c>
      <c r="AS241" s="3">
        <f t="shared" ref="AS241:AT241" si="3162">AS240-AS239</f>
        <v>4</v>
      </c>
      <c r="AT241" s="3">
        <f t="shared" si="3162"/>
        <v>4</v>
      </c>
      <c r="AU241" s="3">
        <f t="shared" ref="AU241" si="3163">AU240-AU239</f>
        <v>4</v>
      </c>
      <c r="AV241" s="3">
        <f t="shared" ref="AV241:AW241" si="3164">AV240-AV239</f>
        <v>4</v>
      </c>
      <c r="AW241" s="3">
        <f t="shared" si="3164"/>
        <v>4</v>
      </c>
      <c r="AX241" s="3">
        <f t="shared" ref="AX241:AY241" si="3165">AX240-AX239</f>
        <v>4</v>
      </c>
      <c r="AY241" s="3">
        <f t="shared" si="3165"/>
        <v>4</v>
      </c>
      <c r="AZ241" s="3">
        <f t="shared" ref="AZ241:BA241" si="3166">AZ240-AZ239</f>
        <v>4</v>
      </c>
      <c r="BA241" s="3">
        <f t="shared" si="3166"/>
        <v>4</v>
      </c>
      <c r="BB241" s="3">
        <f t="shared" ref="BB241:BC241" si="3167">BB240-BB239</f>
        <v>4</v>
      </c>
      <c r="BC241" s="3">
        <f t="shared" si="3167"/>
        <v>4</v>
      </c>
      <c r="BD241" s="3">
        <f t="shared" ref="BD241:BE241" si="3168">BD240-BD239</f>
        <v>4</v>
      </c>
      <c r="BE241" s="3">
        <f t="shared" si="3168"/>
        <v>4</v>
      </c>
      <c r="BF241" s="3">
        <f t="shared" ref="BF241:BG241" si="3169">BF240-BF239</f>
        <v>4</v>
      </c>
      <c r="BG241" s="3">
        <f t="shared" si="3169"/>
        <v>4</v>
      </c>
      <c r="BH241" s="3">
        <f t="shared" ref="BH241:BI241" si="3170">BH240-BH239</f>
        <v>4</v>
      </c>
      <c r="BI241" s="3">
        <f t="shared" si="3170"/>
        <v>4</v>
      </c>
      <c r="BJ241" s="3">
        <f t="shared" ref="BJ241:BK241" si="3171">BJ240-BJ239</f>
        <v>4</v>
      </c>
      <c r="BK241" s="3">
        <f t="shared" si="3171"/>
        <v>4</v>
      </c>
      <c r="BL241" s="3">
        <f t="shared" ref="BL241:BM241" si="3172">BL240-BL239</f>
        <v>4</v>
      </c>
      <c r="BM241" s="3">
        <f t="shared" si="3172"/>
        <v>4</v>
      </c>
      <c r="BN241" s="3">
        <f t="shared" ref="BN241:BO241" si="3173">BN240-BN239</f>
        <v>4</v>
      </c>
      <c r="BO241" s="3">
        <f t="shared" si="3173"/>
        <v>4</v>
      </c>
      <c r="BP241" s="3">
        <f t="shared" ref="BP241:BQ241" si="3174">BP240-BP239</f>
        <v>4</v>
      </c>
      <c r="BQ241" s="3">
        <f t="shared" si="3174"/>
        <v>4</v>
      </c>
      <c r="BR241" s="3">
        <f t="shared" ref="BR241:BS241" si="3175">BR240-BR239</f>
        <v>4</v>
      </c>
      <c r="BS241" s="3">
        <f t="shared" si="3175"/>
        <v>4</v>
      </c>
      <c r="BT241" s="3">
        <f t="shared" ref="BT241:BU241" si="3176">BT240-BT239</f>
        <v>4</v>
      </c>
      <c r="BU241" s="3">
        <f t="shared" si="3176"/>
        <v>4</v>
      </c>
      <c r="BV241" s="3">
        <f t="shared" ref="BV241:BW241" si="3177">BV240-BV239</f>
        <v>4</v>
      </c>
      <c r="BW241" s="3">
        <f t="shared" si="3177"/>
        <v>4</v>
      </c>
      <c r="BX241" s="3">
        <f t="shared" ref="BX241:BY241" si="3178">BX240-BX239</f>
        <v>4</v>
      </c>
      <c r="BY241" s="3">
        <f t="shared" si="3178"/>
        <v>4</v>
      </c>
      <c r="BZ241" s="3">
        <f t="shared" ref="BZ241:CA241" si="3179">BZ240-BZ239</f>
        <v>4</v>
      </c>
      <c r="CA241" s="3">
        <f t="shared" si="3179"/>
        <v>4</v>
      </c>
      <c r="CB241" s="3">
        <f t="shared" ref="CB241:CC241" si="3180">CB240-CB239</f>
        <v>4</v>
      </c>
      <c r="CC241" s="3">
        <f t="shared" si="3180"/>
        <v>4</v>
      </c>
      <c r="CD241" s="3">
        <f t="shared" ref="CD241:CE241" si="3181">CD240-CD239</f>
        <v>4</v>
      </c>
      <c r="CE241" s="3">
        <f t="shared" si="3181"/>
        <v>4</v>
      </c>
      <c r="CF241" s="3">
        <f t="shared" ref="CF241:CG241" si="3182">CF240-CF239</f>
        <v>4</v>
      </c>
      <c r="CG241" s="3">
        <f t="shared" si="3182"/>
        <v>4</v>
      </c>
      <c r="CH241" s="3">
        <f t="shared" ref="CH241:CI241" si="3183">CH240-CH239</f>
        <v>4</v>
      </c>
      <c r="CI241" s="3">
        <f t="shared" si="3183"/>
        <v>4</v>
      </c>
      <c r="CJ241" s="3">
        <f t="shared" ref="CJ241:CK241" si="3184">CJ240-CJ239</f>
        <v>4</v>
      </c>
      <c r="CK241" s="3">
        <f t="shared" si="3184"/>
        <v>4</v>
      </c>
      <c r="CL241" s="3">
        <f t="shared" ref="CL241:CM241" si="3185">CL240-CL239</f>
        <v>4</v>
      </c>
      <c r="CM241" s="3">
        <f t="shared" si="3185"/>
        <v>4</v>
      </c>
      <c r="CN241" s="3">
        <f t="shared" ref="CN241:CO241" si="3186">CN240-CN239</f>
        <v>4</v>
      </c>
      <c r="CO241" s="3">
        <f t="shared" si="3186"/>
        <v>4</v>
      </c>
      <c r="CP241" s="3">
        <f t="shared" ref="CP241:CQ241" si="3187">CP240-CP239</f>
        <v>4</v>
      </c>
      <c r="CQ241" s="3">
        <f t="shared" si="3187"/>
        <v>4</v>
      </c>
      <c r="CR241" s="3">
        <f t="shared" ref="CR241:CS241" si="3188">CR240-CR239</f>
        <v>4</v>
      </c>
      <c r="CS241" s="3">
        <f t="shared" si="3188"/>
        <v>4</v>
      </c>
      <c r="CT241" s="3">
        <f t="shared" ref="CT241" si="3189">CT240-CT239</f>
        <v>4</v>
      </c>
      <c r="CU241" s="3">
        <f t="shared" ref="CU241:CV241" si="3190">CU240-CU239</f>
        <v>4</v>
      </c>
      <c r="CV241" s="3">
        <f t="shared" si="3190"/>
        <v>4</v>
      </c>
      <c r="CW241" s="3">
        <f t="shared" ref="CW241:CX241" si="3191">CW240-CW239</f>
        <v>4</v>
      </c>
      <c r="CX241" s="3">
        <f t="shared" si="3191"/>
        <v>4</v>
      </c>
      <c r="CY241" s="3">
        <f t="shared" ref="CY241:CZ241" si="3192">CY240-CY239</f>
        <v>4</v>
      </c>
      <c r="CZ241" s="3">
        <f t="shared" si="3192"/>
        <v>4</v>
      </c>
      <c r="DA241" s="3">
        <f t="shared" ref="DA241:DB241" si="3193">DA240-DA239</f>
        <v>4</v>
      </c>
      <c r="DB241" s="3">
        <f t="shared" si="3193"/>
        <v>4</v>
      </c>
      <c r="DC241" s="3">
        <f t="shared" ref="DC241:DD241" si="3194">DC240-DC239</f>
        <v>4</v>
      </c>
      <c r="DD241" s="3">
        <f t="shared" si="3194"/>
        <v>4</v>
      </c>
      <c r="DE241" s="3">
        <f t="shared" ref="DE241:DF241" si="3195">DE240-DE239</f>
        <v>4</v>
      </c>
      <c r="DF241" s="3">
        <f t="shared" si="3195"/>
        <v>4</v>
      </c>
      <c r="DG241" s="3">
        <f t="shared" ref="DG241:DH241" si="3196">DG240-DG239</f>
        <v>4</v>
      </c>
      <c r="DH241" s="3">
        <f t="shared" si="3196"/>
        <v>4</v>
      </c>
      <c r="DI241" s="3">
        <f t="shared" ref="DI241:DJ241" si="3197">DI240-DI239</f>
        <v>4</v>
      </c>
      <c r="DJ241" s="3">
        <f t="shared" si="3197"/>
        <v>4</v>
      </c>
      <c r="DK241" s="3">
        <f t="shared" ref="DK241:DL241" si="3198">DK240-DK239</f>
        <v>4</v>
      </c>
      <c r="DL241" s="3">
        <f t="shared" si="3198"/>
        <v>4</v>
      </c>
      <c r="DM241" s="3">
        <f t="shared" ref="DM241:DN241" si="3199">DM240-DM239</f>
        <v>4</v>
      </c>
      <c r="DN241" s="3">
        <f t="shared" si="3199"/>
        <v>4</v>
      </c>
      <c r="DO241" s="3">
        <f t="shared" ref="DO241:DP241" si="3200">DO240-DO239</f>
        <v>4</v>
      </c>
      <c r="DP241" s="3">
        <f t="shared" si="3200"/>
        <v>4</v>
      </c>
      <c r="DQ241" s="3">
        <f t="shared" ref="DQ241:DR241" si="3201">DQ240-DQ239</f>
        <v>4</v>
      </c>
      <c r="DR241" s="3">
        <f t="shared" si="3201"/>
        <v>4</v>
      </c>
      <c r="DS241" s="3">
        <f t="shared" ref="DS241:DT241" si="3202">DS240-DS239</f>
        <v>4</v>
      </c>
      <c r="DT241" s="3">
        <f t="shared" si="3202"/>
        <v>4</v>
      </c>
      <c r="DU241" s="3">
        <f t="shared" ref="DU241:DV241" si="3203">DU240-DU239</f>
        <v>4</v>
      </c>
      <c r="DV241" s="3">
        <f t="shared" si="3203"/>
        <v>4</v>
      </c>
      <c r="DW241" s="3">
        <f t="shared" ref="DW241:DX241" si="3204">DW240-DW239</f>
        <v>4</v>
      </c>
      <c r="DX241" s="3">
        <f t="shared" si="3204"/>
        <v>4</v>
      </c>
      <c r="DY241" s="3">
        <f t="shared" ref="DY241:DZ241" si="3205">DY240-DY239</f>
        <v>4</v>
      </c>
      <c r="DZ241" s="3">
        <f t="shared" si="3205"/>
        <v>4</v>
      </c>
      <c r="EA241" s="3">
        <f t="shared" ref="EA241:EB241" si="3206">EA240-EA239</f>
        <v>4</v>
      </c>
      <c r="EB241" s="3">
        <f t="shared" si="3206"/>
        <v>4</v>
      </c>
      <c r="EC241" s="3">
        <f t="shared" ref="EC241:KH241" si="3207">EC240-EC239</f>
        <v>4</v>
      </c>
      <c r="ED241" s="3">
        <f t="shared" ref="ED241:EE241" si="3208">ED240-ED239</f>
        <v>3</v>
      </c>
      <c r="EE241" s="3">
        <f t="shared" si="3208"/>
        <v>3</v>
      </c>
      <c r="EF241" s="3">
        <f t="shared" ref="EF241:EG241" si="3209">EF240-EF239</f>
        <v>3</v>
      </c>
      <c r="EG241" s="3">
        <f t="shared" si="3209"/>
        <v>3</v>
      </c>
      <c r="EH241" s="3">
        <f t="shared" ref="EH241:EI241" si="3210">EH240-EH239</f>
        <v>3</v>
      </c>
      <c r="EI241" s="3">
        <f t="shared" si="3210"/>
        <v>3</v>
      </c>
      <c r="EJ241" s="3">
        <f t="shared" ref="EJ241" si="3211">EJ240-EJ239</f>
        <v>3</v>
      </c>
      <c r="EK241" s="3">
        <f t="shared" ref="EK241:FS241" si="3212">EK240-EK239</f>
        <v>0</v>
      </c>
      <c r="EL241" s="3">
        <f t="shared" si="3212"/>
        <v>0</v>
      </c>
      <c r="EM241" s="3">
        <f t="shared" si="3212"/>
        <v>0</v>
      </c>
      <c r="EN241" s="3">
        <f t="shared" si="3212"/>
        <v>0</v>
      </c>
      <c r="EO241" s="3">
        <f t="shared" si="3212"/>
        <v>0</v>
      </c>
      <c r="EP241" s="3">
        <f t="shared" si="3212"/>
        <v>0</v>
      </c>
      <c r="EQ241" s="3">
        <f t="shared" si="3212"/>
        <v>0</v>
      </c>
      <c r="ER241" s="3">
        <f t="shared" si="3212"/>
        <v>0</v>
      </c>
      <c r="ES241" s="3">
        <f t="shared" si="3212"/>
        <v>0</v>
      </c>
      <c r="ET241" s="3">
        <f t="shared" si="3212"/>
        <v>0</v>
      </c>
      <c r="EU241" s="3">
        <f t="shared" si="3212"/>
        <v>0</v>
      </c>
      <c r="EV241" s="3">
        <f t="shared" si="3212"/>
        <v>0</v>
      </c>
      <c r="EW241" s="3">
        <f t="shared" si="3212"/>
        <v>0</v>
      </c>
      <c r="EX241" s="3">
        <f t="shared" si="3212"/>
        <v>0</v>
      </c>
      <c r="EY241" s="3">
        <f t="shared" si="3212"/>
        <v>0</v>
      </c>
      <c r="EZ241" s="3">
        <f t="shared" si="3212"/>
        <v>0</v>
      </c>
      <c r="FA241" s="3">
        <f t="shared" si="3212"/>
        <v>0</v>
      </c>
      <c r="FB241" s="3">
        <f t="shared" si="3212"/>
        <v>0</v>
      </c>
      <c r="FC241" s="3">
        <f t="shared" si="3212"/>
        <v>0</v>
      </c>
      <c r="FD241" s="3">
        <f t="shared" si="3212"/>
        <v>0</v>
      </c>
      <c r="FE241" s="3">
        <f t="shared" si="3212"/>
        <v>0</v>
      </c>
      <c r="FF241" s="3">
        <f t="shared" si="3212"/>
        <v>0</v>
      </c>
      <c r="FG241" s="3">
        <f t="shared" si="3212"/>
        <v>0</v>
      </c>
      <c r="FH241" s="3">
        <f t="shared" si="3212"/>
        <v>0</v>
      </c>
      <c r="FI241" s="3">
        <f t="shared" si="3212"/>
        <v>0</v>
      </c>
      <c r="FJ241" s="3">
        <f t="shared" si="3212"/>
        <v>0</v>
      </c>
      <c r="FK241" s="3">
        <f t="shared" si="3212"/>
        <v>0</v>
      </c>
      <c r="FL241" s="3">
        <f t="shared" si="3212"/>
        <v>0</v>
      </c>
      <c r="FM241" s="3">
        <f t="shared" si="3212"/>
        <v>0</v>
      </c>
      <c r="FN241" s="3">
        <f t="shared" si="3212"/>
        <v>0</v>
      </c>
      <c r="FO241" s="3">
        <f t="shared" si="3212"/>
        <v>0</v>
      </c>
      <c r="FP241" s="3">
        <f t="shared" si="3212"/>
        <v>0</v>
      </c>
      <c r="FQ241" s="3">
        <f t="shared" si="3212"/>
        <v>0</v>
      </c>
      <c r="FR241" s="3">
        <f t="shared" si="3212"/>
        <v>0</v>
      </c>
      <c r="FS241" s="3">
        <f t="shared" si="3212"/>
        <v>0</v>
      </c>
      <c r="FT241" s="3">
        <f t="shared" si="3207"/>
        <v>0</v>
      </c>
      <c r="FU241" s="3">
        <f t="shared" si="3207"/>
        <v>0</v>
      </c>
      <c r="FV241" s="3">
        <f t="shared" si="3207"/>
        <v>0</v>
      </c>
      <c r="FW241" s="3">
        <f t="shared" si="3207"/>
        <v>0</v>
      </c>
      <c r="FX241" s="3">
        <f t="shared" si="3207"/>
        <v>0</v>
      </c>
      <c r="FY241" s="3">
        <f t="shared" si="3207"/>
        <v>0</v>
      </c>
      <c r="FZ241" s="3">
        <f t="shared" si="3207"/>
        <v>0</v>
      </c>
      <c r="GA241" s="3">
        <f t="shared" si="3207"/>
        <v>0</v>
      </c>
      <c r="GB241" s="3">
        <f t="shared" si="3207"/>
        <v>0</v>
      </c>
      <c r="GC241" s="3">
        <f t="shared" si="3207"/>
        <v>0</v>
      </c>
      <c r="GD241" s="3">
        <f t="shared" si="3207"/>
        <v>0</v>
      </c>
      <c r="GE241" s="3">
        <f t="shared" si="3207"/>
        <v>0</v>
      </c>
      <c r="GF241" s="3">
        <f t="shared" si="3207"/>
        <v>0</v>
      </c>
      <c r="GG241" s="3">
        <f t="shared" si="3207"/>
        <v>0</v>
      </c>
      <c r="GH241" s="3">
        <f t="shared" si="3207"/>
        <v>0</v>
      </c>
      <c r="GI241" s="3">
        <f t="shared" si="3207"/>
        <v>0</v>
      </c>
      <c r="GJ241" s="3">
        <f t="shared" si="3207"/>
        <v>0</v>
      </c>
      <c r="GK241" s="3">
        <f t="shared" si="3207"/>
        <v>0</v>
      </c>
      <c r="GL241" s="3">
        <f t="shared" si="3207"/>
        <v>0</v>
      </c>
      <c r="GM241" s="3">
        <f t="shared" si="3207"/>
        <v>0</v>
      </c>
      <c r="GN241" s="3">
        <f t="shared" si="3207"/>
        <v>0</v>
      </c>
      <c r="GO241" s="3">
        <f t="shared" si="3207"/>
        <v>0</v>
      </c>
      <c r="GP241" s="3">
        <f t="shared" si="3207"/>
        <v>0</v>
      </c>
      <c r="GQ241" s="3">
        <f t="shared" si="3207"/>
        <v>0</v>
      </c>
      <c r="GR241" s="3">
        <f t="shared" si="3207"/>
        <v>0</v>
      </c>
      <c r="GS241" s="3">
        <f t="shared" si="3207"/>
        <v>0</v>
      </c>
      <c r="GT241" s="3">
        <f t="shared" si="3207"/>
        <v>0</v>
      </c>
      <c r="GU241" s="3">
        <f t="shared" si="3207"/>
        <v>0</v>
      </c>
      <c r="GV241" s="3">
        <f t="shared" si="3207"/>
        <v>0</v>
      </c>
      <c r="GW241" s="3">
        <f t="shared" si="3207"/>
        <v>0</v>
      </c>
      <c r="GX241" s="3">
        <f t="shared" si="3207"/>
        <v>0</v>
      </c>
      <c r="GY241" s="3">
        <f t="shared" si="3207"/>
        <v>0</v>
      </c>
      <c r="GZ241" s="3">
        <f t="shared" si="3207"/>
        <v>0</v>
      </c>
      <c r="HA241" s="3">
        <f t="shared" si="3207"/>
        <v>0</v>
      </c>
      <c r="HB241" s="3">
        <f t="shared" si="3207"/>
        <v>0</v>
      </c>
      <c r="HC241" s="3">
        <f t="shared" si="3207"/>
        <v>0</v>
      </c>
      <c r="HD241" s="3">
        <f t="shared" si="3207"/>
        <v>0</v>
      </c>
      <c r="HE241" s="3">
        <f t="shared" si="3207"/>
        <v>0</v>
      </c>
      <c r="HF241" s="3">
        <f t="shared" si="3207"/>
        <v>0</v>
      </c>
      <c r="HG241" s="3">
        <f t="shared" si="3207"/>
        <v>0</v>
      </c>
      <c r="HH241" s="3">
        <f t="shared" si="3207"/>
        <v>0</v>
      </c>
      <c r="HI241" s="3">
        <f t="shared" si="3207"/>
        <v>0</v>
      </c>
      <c r="HJ241" s="3">
        <f t="shared" ref="HJ241:IY241" si="3213">HJ240-HJ239</f>
        <v>0</v>
      </c>
      <c r="HK241" s="3">
        <f t="shared" si="3213"/>
        <v>0</v>
      </c>
      <c r="HL241" s="3">
        <f t="shared" si="3213"/>
        <v>0</v>
      </c>
      <c r="HM241" s="3">
        <f t="shared" si="3213"/>
        <v>0</v>
      </c>
      <c r="HN241" s="3">
        <f t="shared" si="3213"/>
        <v>0</v>
      </c>
      <c r="HO241" s="3">
        <f t="shared" si="3213"/>
        <v>0</v>
      </c>
      <c r="HP241" s="3">
        <f t="shared" si="3213"/>
        <v>0</v>
      </c>
      <c r="HQ241" s="3">
        <f t="shared" si="3213"/>
        <v>0</v>
      </c>
      <c r="HR241" s="3">
        <f t="shared" si="3213"/>
        <v>0</v>
      </c>
      <c r="HS241" s="3">
        <f t="shared" si="3213"/>
        <v>0</v>
      </c>
      <c r="HT241" s="3">
        <f t="shared" si="3213"/>
        <v>0</v>
      </c>
      <c r="HU241" s="3">
        <f t="shared" si="3213"/>
        <v>0</v>
      </c>
      <c r="HV241" s="3">
        <f t="shared" si="3213"/>
        <v>0</v>
      </c>
      <c r="HW241" s="3">
        <f t="shared" si="3213"/>
        <v>0</v>
      </c>
      <c r="HX241" s="3">
        <f t="shared" si="3213"/>
        <v>0</v>
      </c>
      <c r="HY241" s="3">
        <f t="shared" si="3213"/>
        <v>0</v>
      </c>
      <c r="HZ241" s="3">
        <f t="shared" si="3213"/>
        <v>0</v>
      </c>
      <c r="IA241" s="3">
        <f t="shared" si="3213"/>
        <v>0</v>
      </c>
      <c r="IB241" s="3">
        <f t="shared" si="3213"/>
        <v>0</v>
      </c>
      <c r="IC241" s="3">
        <f t="shared" si="3213"/>
        <v>0</v>
      </c>
      <c r="ID241" s="3">
        <f t="shared" si="3213"/>
        <v>0</v>
      </c>
      <c r="IE241" s="3">
        <f t="shared" si="3213"/>
        <v>0</v>
      </c>
      <c r="IF241" s="3">
        <f t="shared" si="3213"/>
        <v>0</v>
      </c>
      <c r="IG241" s="3">
        <f t="shared" si="3213"/>
        <v>0</v>
      </c>
      <c r="IH241" s="3">
        <f t="shared" si="3213"/>
        <v>0</v>
      </c>
      <c r="II241" s="3">
        <f t="shared" si="3213"/>
        <v>0</v>
      </c>
      <c r="IJ241" s="3">
        <f t="shared" si="3213"/>
        <v>0</v>
      </c>
      <c r="IK241" s="3">
        <f t="shared" si="3213"/>
        <v>0</v>
      </c>
      <c r="IL241" s="3">
        <f t="shared" si="3213"/>
        <v>0</v>
      </c>
      <c r="IM241" s="3">
        <f t="shared" si="3213"/>
        <v>0</v>
      </c>
      <c r="IN241" s="3">
        <f t="shared" si="3213"/>
        <v>0</v>
      </c>
      <c r="IO241" s="3">
        <f t="shared" si="3213"/>
        <v>0</v>
      </c>
      <c r="IP241" s="3">
        <f t="shared" si="3213"/>
        <v>0</v>
      </c>
      <c r="IQ241" s="3">
        <f t="shared" si="3213"/>
        <v>0</v>
      </c>
      <c r="IR241" s="3">
        <f t="shared" si="3213"/>
        <v>0</v>
      </c>
      <c r="IS241" s="3">
        <f t="shared" si="3213"/>
        <v>0</v>
      </c>
      <c r="IT241" s="3">
        <f t="shared" si="3213"/>
        <v>0</v>
      </c>
      <c r="IU241" s="3">
        <f t="shared" si="3213"/>
        <v>0</v>
      </c>
      <c r="IV241" s="3">
        <f t="shared" si="3213"/>
        <v>0</v>
      </c>
      <c r="IW241" s="3">
        <f t="shared" si="3213"/>
        <v>0</v>
      </c>
      <c r="IX241" s="3">
        <f t="shared" si="3213"/>
        <v>0</v>
      </c>
      <c r="IY241" s="3">
        <f t="shared" si="3213"/>
        <v>0</v>
      </c>
      <c r="IZ241" s="3">
        <f t="shared" si="3207"/>
        <v>0</v>
      </c>
      <c r="JA241" s="3">
        <f t="shared" si="3207"/>
        <v>0</v>
      </c>
      <c r="JB241" s="3">
        <f t="shared" si="3207"/>
        <v>0</v>
      </c>
      <c r="JC241" s="3">
        <f t="shared" si="3207"/>
        <v>0</v>
      </c>
      <c r="JD241" s="3">
        <f t="shared" si="3207"/>
        <v>0</v>
      </c>
      <c r="JE241" s="3">
        <f t="shared" si="3207"/>
        <v>0</v>
      </c>
      <c r="JF241" s="3">
        <f t="shared" si="3207"/>
        <v>0</v>
      </c>
      <c r="JG241" s="3">
        <f t="shared" ref="JG241:JM241" si="3214">JG240-JG239</f>
        <v>0</v>
      </c>
      <c r="JH241" s="3">
        <f t="shared" si="3214"/>
        <v>0</v>
      </c>
      <c r="JI241" s="3">
        <f t="shared" si="3214"/>
        <v>0</v>
      </c>
      <c r="JJ241" s="3">
        <f t="shared" si="3214"/>
        <v>0</v>
      </c>
      <c r="JK241" s="3">
        <f t="shared" si="3214"/>
        <v>0</v>
      </c>
      <c r="JL241" s="3">
        <f t="shared" si="3214"/>
        <v>0</v>
      </c>
      <c r="JM241" s="3">
        <f t="shared" si="3214"/>
        <v>0</v>
      </c>
      <c r="JN241" s="3">
        <f t="shared" si="3207"/>
        <v>0</v>
      </c>
      <c r="JO241" s="3">
        <f t="shared" si="3207"/>
        <v>0</v>
      </c>
      <c r="JP241" s="3">
        <f t="shared" si="3207"/>
        <v>0</v>
      </c>
      <c r="JQ241" s="3">
        <f t="shared" si="3207"/>
        <v>0</v>
      </c>
      <c r="JR241" s="3">
        <f t="shared" si="3207"/>
        <v>0</v>
      </c>
      <c r="JS241" s="3">
        <f t="shared" si="3207"/>
        <v>0</v>
      </c>
      <c r="JT241" s="3">
        <f t="shared" si="3207"/>
        <v>0</v>
      </c>
      <c r="JU241" s="3">
        <f t="shared" ref="JU241:KA241" si="3215">JU240-JU239</f>
        <v>0</v>
      </c>
      <c r="JV241" s="3">
        <f t="shared" si="3215"/>
        <v>0</v>
      </c>
      <c r="JW241" s="3">
        <f t="shared" si="3215"/>
        <v>0</v>
      </c>
      <c r="JX241" s="3">
        <f t="shared" si="3215"/>
        <v>0</v>
      </c>
      <c r="JY241" s="3">
        <f t="shared" si="3215"/>
        <v>0</v>
      </c>
      <c r="JZ241" s="3">
        <f t="shared" si="3215"/>
        <v>0</v>
      </c>
      <c r="KA241" s="3">
        <f t="shared" si="3215"/>
        <v>0</v>
      </c>
      <c r="KB241" s="3">
        <f t="shared" si="3207"/>
        <v>0</v>
      </c>
      <c r="KC241" s="3">
        <f t="shared" si="3207"/>
        <v>0</v>
      </c>
      <c r="KD241" s="3">
        <f t="shared" si="3207"/>
        <v>0</v>
      </c>
      <c r="KE241" s="3">
        <f t="shared" si="3207"/>
        <v>0</v>
      </c>
      <c r="KF241" s="3">
        <f t="shared" si="3207"/>
        <v>0</v>
      </c>
      <c r="KG241" s="3">
        <f t="shared" si="3207"/>
        <v>0</v>
      </c>
      <c r="KH241" s="3">
        <f t="shared" si="3207"/>
        <v>0</v>
      </c>
      <c r="KI241" s="3">
        <f t="shared" ref="KI241:KK241" si="3216">KI240-KI239</f>
        <v>0</v>
      </c>
      <c r="KJ241" s="3">
        <f t="shared" si="3216"/>
        <v>0</v>
      </c>
      <c r="KK241" s="3">
        <f t="shared" si="3216"/>
        <v>0</v>
      </c>
      <c r="KL241" s="3">
        <f t="shared" ref="KL241" si="3217">KL240-KL239</f>
        <v>0</v>
      </c>
      <c r="KM241" s="3">
        <f t="shared" ref="KM241:KO241" si="3218">KM240-KM239</f>
        <v>0</v>
      </c>
      <c r="KN241" s="3">
        <f t="shared" ref="KN241" si="3219">KN240-KN239</f>
        <v>0</v>
      </c>
      <c r="KO241" s="3">
        <f t="shared" si="3218"/>
        <v>0</v>
      </c>
    </row>
    <row r="242" spans="1:301" x14ac:dyDescent="0.2">
      <c r="A242" s="4" t="s">
        <v>38</v>
      </c>
      <c r="B242" s="8"/>
      <c r="C242" s="8"/>
      <c r="D242" s="8" t="s">
        <v>48</v>
      </c>
      <c r="E242" s="8" t="s">
        <v>48</v>
      </c>
      <c r="F242" s="8" t="s">
        <v>48</v>
      </c>
      <c r="G242" s="8" t="s">
        <v>48</v>
      </c>
      <c r="H242" s="8" t="s">
        <v>48</v>
      </c>
      <c r="I242" s="8" t="s">
        <v>48</v>
      </c>
      <c r="J242" s="8" t="s">
        <v>48</v>
      </c>
      <c r="K242" s="8" t="s">
        <v>48</v>
      </c>
      <c r="L242" s="8" t="s">
        <v>48</v>
      </c>
      <c r="M242" s="8" t="s">
        <v>48</v>
      </c>
      <c r="N242" s="8" t="s">
        <v>48</v>
      </c>
      <c r="O242" s="8" t="s">
        <v>48</v>
      </c>
      <c r="P242" s="8" t="s">
        <v>48</v>
      </c>
      <c r="Q242" s="8" t="s">
        <v>48</v>
      </c>
      <c r="R242" s="8" t="s">
        <v>48</v>
      </c>
      <c r="S242" s="8" t="s">
        <v>48</v>
      </c>
      <c r="T242" s="8" t="s">
        <v>48</v>
      </c>
      <c r="U242" s="8" t="s">
        <v>48</v>
      </c>
      <c r="V242" s="8" t="s">
        <v>48</v>
      </c>
      <c r="W242" s="8" t="s">
        <v>48</v>
      </c>
      <c r="X242" s="8" t="s">
        <v>48</v>
      </c>
      <c r="Y242" s="8" t="s">
        <v>48</v>
      </c>
      <c r="Z242" s="8" t="s">
        <v>48</v>
      </c>
      <c r="AA242" s="8" t="s">
        <v>48</v>
      </c>
      <c r="AB242" s="8" t="s">
        <v>48</v>
      </c>
      <c r="AC242" s="8" t="s">
        <v>48</v>
      </c>
      <c r="AD242" s="8" t="s">
        <v>48</v>
      </c>
      <c r="AE242" s="8" t="s">
        <v>48</v>
      </c>
      <c r="AF242" s="8" t="s">
        <v>48</v>
      </c>
      <c r="AG242" s="8" t="s">
        <v>48</v>
      </c>
      <c r="AH242" s="8" t="s">
        <v>48</v>
      </c>
      <c r="AI242" s="8" t="s">
        <v>48</v>
      </c>
      <c r="AJ242" s="8" t="s">
        <v>48</v>
      </c>
      <c r="AK242" s="8" t="s">
        <v>48</v>
      </c>
      <c r="AL242" s="8" t="s">
        <v>48</v>
      </c>
      <c r="AM242" s="8" t="s">
        <v>48</v>
      </c>
      <c r="AN242" s="8" t="s">
        <v>48</v>
      </c>
      <c r="AO242" s="8" t="s">
        <v>48</v>
      </c>
      <c r="AP242" s="8" t="s">
        <v>48</v>
      </c>
      <c r="AQ242" s="8" t="s">
        <v>48</v>
      </c>
      <c r="AR242" s="8" t="s">
        <v>48</v>
      </c>
      <c r="AS242" s="8" t="s">
        <v>10</v>
      </c>
      <c r="AT242" s="8" t="s">
        <v>10</v>
      </c>
      <c r="AU242" s="8" t="s">
        <v>10</v>
      </c>
      <c r="AV242" s="8" t="s">
        <v>10</v>
      </c>
      <c r="AW242" s="8" t="s">
        <v>10</v>
      </c>
      <c r="AX242" s="8" t="s">
        <v>10</v>
      </c>
      <c r="AY242" s="8" t="s">
        <v>10</v>
      </c>
      <c r="AZ242" s="8" t="s">
        <v>10</v>
      </c>
      <c r="BA242" s="8" t="s">
        <v>10</v>
      </c>
      <c r="BB242" s="8" t="s">
        <v>10</v>
      </c>
      <c r="BC242" s="8" t="s">
        <v>10</v>
      </c>
      <c r="BD242" s="8" t="s">
        <v>10</v>
      </c>
      <c r="BE242" s="8" t="s">
        <v>10</v>
      </c>
      <c r="BF242" s="8" t="s">
        <v>10</v>
      </c>
      <c r="BG242" s="8" t="s">
        <v>10</v>
      </c>
      <c r="BH242" s="8" t="s">
        <v>10</v>
      </c>
      <c r="BI242" s="8" t="s">
        <v>10</v>
      </c>
      <c r="BJ242" s="8" t="s">
        <v>10</v>
      </c>
      <c r="BK242" s="8" t="s">
        <v>10</v>
      </c>
      <c r="BL242" s="8" t="s">
        <v>10</v>
      </c>
      <c r="BM242" s="8" t="s">
        <v>10</v>
      </c>
      <c r="BN242" s="8" t="s">
        <v>10</v>
      </c>
      <c r="BO242" s="8" t="s">
        <v>10</v>
      </c>
      <c r="BP242" s="8" t="s">
        <v>10</v>
      </c>
      <c r="BQ242" s="8" t="s">
        <v>10</v>
      </c>
      <c r="BR242" s="8" t="s">
        <v>10</v>
      </c>
      <c r="BS242" s="8" t="s">
        <v>10</v>
      </c>
      <c r="BT242" s="8" t="s">
        <v>10</v>
      </c>
      <c r="BU242" s="8" t="s">
        <v>10</v>
      </c>
      <c r="BV242" s="8" t="s">
        <v>10</v>
      </c>
      <c r="BW242" s="8" t="s">
        <v>10</v>
      </c>
      <c r="BX242" s="8" t="s">
        <v>10</v>
      </c>
      <c r="BY242" s="8" t="s">
        <v>10</v>
      </c>
      <c r="BZ242" s="8" t="s">
        <v>10</v>
      </c>
      <c r="CA242" s="8" t="s">
        <v>10</v>
      </c>
      <c r="CB242" s="8" t="s">
        <v>10</v>
      </c>
      <c r="CC242" s="8" t="s">
        <v>10</v>
      </c>
      <c r="CD242" s="8" t="s">
        <v>10</v>
      </c>
      <c r="CE242" s="8" t="s">
        <v>10</v>
      </c>
      <c r="CF242" s="8" t="s">
        <v>10</v>
      </c>
      <c r="CG242" s="8" t="s">
        <v>10</v>
      </c>
      <c r="CH242" s="8" t="s">
        <v>10</v>
      </c>
      <c r="CI242" s="8" t="s">
        <v>10</v>
      </c>
      <c r="CJ242" s="8" t="s">
        <v>10</v>
      </c>
      <c r="CK242" s="8" t="s">
        <v>10</v>
      </c>
      <c r="CL242" s="8" t="s">
        <v>10</v>
      </c>
      <c r="CM242" s="8" t="s">
        <v>10</v>
      </c>
      <c r="CN242" s="8" t="s">
        <v>10</v>
      </c>
      <c r="CO242" s="8" t="s">
        <v>10</v>
      </c>
      <c r="CP242" s="8" t="s">
        <v>10</v>
      </c>
      <c r="CQ242" s="8" t="s">
        <v>10</v>
      </c>
      <c r="CR242" s="15" t="s">
        <v>49</v>
      </c>
      <c r="CS242" s="15" t="s">
        <v>49</v>
      </c>
      <c r="CT242" s="15" t="s">
        <v>49</v>
      </c>
      <c r="CU242" s="15" t="s">
        <v>49</v>
      </c>
      <c r="CV242" s="15" t="s">
        <v>49</v>
      </c>
      <c r="CW242" s="15" t="s">
        <v>49</v>
      </c>
      <c r="CX242" s="15" t="s">
        <v>49</v>
      </c>
      <c r="CY242" s="15" t="s">
        <v>49</v>
      </c>
      <c r="CZ242" s="15" t="s">
        <v>49</v>
      </c>
      <c r="DA242" s="15" t="s">
        <v>49</v>
      </c>
      <c r="DB242" s="15" t="s">
        <v>49</v>
      </c>
      <c r="DC242" s="15" t="s">
        <v>49</v>
      </c>
      <c r="DD242" s="15" t="s">
        <v>49</v>
      </c>
      <c r="DE242" s="15" t="s">
        <v>49</v>
      </c>
      <c r="DF242" s="15" t="s">
        <v>49</v>
      </c>
      <c r="DG242" s="15" t="s">
        <v>49</v>
      </c>
      <c r="DH242" s="15" t="s">
        <v>49</v>
      </c>
      <c r="DI242" s="15" t="s">
        <v>49</v>
      </c>
      <c r="DJ242" s="15" t="s">
        <v>49</v>
      </c>
      <c r="DK242" s="15" t="s">
        <v>49</v>
      </c>
      <c r="DL242" s="15" t="s">
        <v>49</v>
      </c>
      <c r="DM242" s="15" t="s">
        <v>49</v>
      </c>
      <c r="DN242" s="15" t="s">
        <v>49</v>
      </c>
      <c r="DO242" s="15" t="s">
        <v>49</v>
      </c>
      <c r="DP242" s="15" t="s">
        <v>49</v>
      </c>
      <c r="DQ242" s="15" t="s">
        <v>49</v>
      </c>
      <c r="DR242" s="15" t="s">
        <v>49</v>
      </c>
      <c r="DS242" s="15" t="s">
        <v>49</v>
      </c>
      <c r="DT242" s="15" t="s">
        <v>49</v>
      </c>
      <c r="DU242" s="15" t="s">
        <v>49</v>
      </c>
      <c r="DV242" s="15" t="s">
        <v>49</v>
      </c>
      <c r="DW242" s="15" t="s">
        <v>49</v>
      </c>
      <c r="DX242" s="15" t="s">
        <v>49</v>
      </c>
      <c r="DY242" s="15" t="s">
        <v>49</v>
      </c>
      <c r="DZ242" s="15" t="s">
        <v>49</v>
      </c>
      <c r="EA242" s="15" t="s">
        <v>49</v>
      </c>
      <c r="EB242" s="15" t="s">
        <v>49</v>
      </c>
      <c r="EC242" s="15" t="s">
        <v>49</v>
      </c>
      <c r="ED242" s="15" t="s">
        <v>49</v>
      </c>
      <c r="EE242" s="15" t="s">
        <v>49</v>
      </c>
      <c r="EF242" s="15" t="s">
        <v>49</v>
      </c>
      <c r="EG242" s="15" t="s">
        <v>49</v>
      </c>
      <c r="EH242" s="15" t="s">
        <v>49</v>
      </c>
      <c r="EI242" s="15" t="s">
        <v>49</v>
      </c>
      <c r="EJ242" s="15" t="s">
        <v>49</v>
      </c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  <c r="IW242" s="8"/>
      <c r="IX242" s="8"/>
      <c r="IY242" s="8"/>
      <c r="IZ242" s="8"/>
      <c r="JA242" s="8"/>
      <c r="JB242" s="8"/>
      <c r="JC242" s="8"/>
      <c r="JD242" s="8"/>
      <c r="JE242" s="8"/>
      <c r="JF242" s="8"/>
      <c r="JG242" s="8"/>
      <c r="JH242" s="8"/>
      <c r="JI242" s="8"/>
      <c r="JJ242" s="8"/>
      <c r="JK242" s="8"/>
      <c r="JL242" s="8"/>
      <c r="JM242" s="8"/>
      <c r="JN242" s="8"/>
      <c r="JO242" s="8"/>
      <c r="JP242" s="8"/>
      <c r="JQ242" s="8"/>
      <c r="JR242" s="8"/>
      <c r="JS242" s="8"/>
      <c r="JT242" s="8"/>
      <c r="JU242" s="8"/>
      <c r="JV242" s="8"/>
      <c r="JW242" s="8"/>
      <c r="JX242" s="8"/>
      <c r="JY242" s="8"/>
      <c r="JZ242" s="8"/>
      <c r="KA242" s="8"/>
      <c r="KB242" s="8"/>
      <c r="KC242" s="8"/>
      <c r="KD242" s="8"/>
      <c r="KE242" s="8"/>
      <c r="KF242" s="8"/>
      <c r="KG242" s="8"/>
      <c r="KH242" s="8"/>
      <c r="KI242" s="8"/>
      <c r="KJ242" s="8"/>
      <c r="KK242" s="8"/>
      <c r="KL242" s="8"/>
      <c r="KM242" s="8"/>
      <c r="KN242" s="8"/>
      <c r="KO242" s="8"/>
    </row>
    <row r="243" spans="1:301" x14ac:dyDescent="0.2">
      <c r="A243" s="5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6">
        <v>42670</v>
      </c>
      <c r="CS243" s="16">
        <v>42670</v>
      </c>
      <c r="CT243" s="16">
        <v>42670</v>
      </c>
      <c r="CU243" s="16">
        <v>42670</v>
      </c>
      <c r="CV243" s="16">
        <v>42670</v>
      </c>
      <c r="CW243" s="16">
        <v>42670</v>
      </c>
      <c r="CX243" s="16">
        <v>42670</v>
      </c>
      <c r="CY243" s="16">
        <v>42670</v>
      </c>
      <c r="CZ243" s="16">
        <v>42670</v>
      </c>
      <c r="DA243" s="16">
        <v>42670</v>
      </c>
      <c r="DB243" s="16">
        <v>42670</v>
      </c>
      <c r="DC243" s="16">
        <v>42670</v>
      </c>
      <c r="DD243" s="16">
        <v>42670</v>
      </c>
      <c r="DE243" s="16">
        <v>42670</v>
      </c>
      <c r="DF243" s="16">
        <v>42670</v>
      </c>
      <c r="DG243" s="16">
        <v>42670</v>
      </c>
      <c r="DH243" s="16">
        <v>42670</v>
      </c>
      <c r="DI243" s="16">
        <v>42670</v>
      </c>
      <c r="DJ243" s="16">
        <v>42670</v>
      </c>
      <c r="DK243" s="16">
        <v>42670</v>
      </c>
      <c r="DL243" s="16">
        <v>42670</v>
      </c>
      <c r="DM243" s="16">
        <v>42670</v>
      </c>
      <c r="DN243" s="16">
        <v>42670</v>
      </c>
      <c r="DO243" s="16">
        <v>42670</v>
      </c>
      <c r="DP243" s="16">
        <v>42670</v>
      </c>
      <c r="DQ243" s="16">
        <v>42670</v>
      </c>
      <c r="DR243" s="16">
        <v>42670</v>
      </c>
      <c r="DS243" s="16">
        <v>42670</v>
      </c>
      <c r="DT243" s="16">
        <v>42670</v>
      </c>
      <c r="DU243" s="16">
        <v>42670</v>
      </c>
      <c r="DV243" s="16">
        <v>42670</v>
      </c>
      <c r="DW243" s="16">
        <v>42670</v>
      </c>
      <c r="DX243" s="16">
        <v>42670</v>
      </c>
      <c r="DY243" s="16">
        <v>42670</v>
      </c>
      <c r="DZ243" s="16">
        <v>42670</v>
      </c>
      <c r="EA243" s="16">
        <v>42670</v>
      </c>
      <c r="EB243" s="16">
        <v>42670</v>
      </c>
      <c r="EC243" s="16">
        <v>42670</v>
      </c>
      <c r="ED243" s="16">
        <v>42670</v>
      </c>
      <c r="EE243" s="16">
        <v>42670</v>
      </c>
      <c r="EF243" s="16">
        <v>42670</v>
      </c>
      <c r="EG243" s="16">
        <v>42670</v>
      </c>
      <c r="EH243" s="16">
        <v>42670</v>
      </c>
      <c r="EI243" s="16">
        <v>42670</v>
      </c>
      <c r="EJ243" s="16">
        <v>42670</v>
      </c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  <c r="IX243" s="7"/>
      <c r="IY243" s="7"/>
      <c r="IZ243" s="7"/>
      <c r="JA243" s="7"/>
      <c r="JB243" s="7"/>
      <c r="JC243" s="7"/>
      <c r="JD243" s="7"/>
      <c r="JE243" s="7"/>
      <c r="JF243" s="7"/>
      <c r="JG243" s="7"/>
      <c r="JH243" s="7"/>
      <c r="JI243" s="7"/>
      <c r="JJ243" s="7"/>
      <c r="JK243" s="7"/>
      <c r="JL243" s="7"/>
      <c r="JM243" s="7"/>
      <c r="JN243" s="7"/>
      <c r="JO243" s="7"/>
      <c r="JP243" s="7"/>
      <c r="JQ243" s="7"/>
      <c r="JR243" s="7"/>
      <c r="JS243" s="7"/>
      <c r="JT243" s="7"/>
      <c r="JU243" s="7"/>
      <c r="JV243" s="7"/>
      <c r="JW243" s="7"/>
      <c r="JX243" s="7"/>
      <c r="JY243" s="7"/>
      <c r="JZ243" s="7"/>
      <c r="KA243" s="7"/>
      <c r="KB243" s="7"/>
      <c r="KC243" s="7"/>
      <c r="KD243" s="7"/>
      <c r="KE243" s="7"/>
      <c r="KF243" s="7"/>
      <c r="KG243" s="7"/>
      <c r="KH243" s="7"/>
      <c r="KI243" s="7"/>
      <c r="KJ243" s="7"/>
      <c r="KK243" s="7"/>
      <c r="KL243" s="7"/>
      <c r="KM243" s="7"/>
      <c r="KN243" s="7"/>
      <c r="KO243" s="7"/>
    </row>
    <row r="244" spans="1:301" x14ac:dyDescent="0.2">
      <c r="A244" s="5"/>
      <c r="B244" s="7">
        <v>8</v>
      </c>
      <c r="C244" s="7">
        <v>8</v>
      </c>
      <c r="D244" s="7">
        <v>18</v>
      </c>
      <c r="E244" s="7">
        <v>18</v>
      </c>
      <c r="F244" s="7">
        <v>18</v>
      </c>
      <c r="G244" s="7">
        <v>18</v>
      </c>
      <c r="H244" s="7">
        <v>18</v>
      </c>
      <c r="I244" s="7">
        <v>18</v>
      </c>
      <c r="J244" s="7">
        <v>18</v>
      </c>
      <c r="K244" s="7">
        <v>18</v>
      </c>
      <c r="L244" s="7">
        <v>18</v>
      </c>
      <c r="M244" s="7">
        <v>18</v>
      </c>
      <c r="N244" s="7">
        <v>18</v>
      </c>
      <c r="O244" s="7">
        <v>18</v>
      </c>
      <c r="P244" s="7">
        <v>18</v>
      </c>
      <c r="Q244" s="7">
        <v>18</v>
      </c>
      <c r="R244" s="7">
        <v>18</v>
      </c>
      <c r="S244" s="7">
        <v>18</v>
      </c>
      <c r="T244" s="7">
        <v>18</v>
      </c>
      <c r="U244" s="7">
        <v>18</v>
      </c>
      <c r="V244" s="7">
        <v>18</v>
      </c>
      <c r="W244" s="7">
        <v>18</v>
      </c>
      <c r="X244" s="7">
        <v>18</v>
      </c>
      <c r="Y244" s="7">
        <v>18</v>
      </c>
      <c r="Z244" s="7">
        <v>18</v>
      </c>
      <c r="AA244" s="7">
        <v>18</v>
      </c>
      <c r="AB244" s="7">
        <v>18</v>
      </c>
      <c r="AC244" s="7">
        <v>18</v>
      </c>
      <c r="AD244" s="7">
        <v>18</v>
      </c>
      <c r="AE244" s="7">
        <v>18</v>
      </c>
      <c r="AF244" s="7">
        <v>18</v>
      </c>
      <c r="AG244" s="7">
        <v>18</v>
      </c>
      <c r="AH244" s="7">
        <v>18</v>
      </c>
      <c r="AI244" s="7">
        <v>18</v>
      </c>
      <c r="AJ244" s="7">
        <v>18</v>
      </c>
      <c r="AK244" s="7">
        <v>18</v>
      </c>
      <c r="AL244" s="7">
        <v>18</v>
      </c>
      <c r="AM244" s="7">
        <v>18</v>
      </c>
      <c r="AN244" s="7">
        <v>18</v>
      </c>
      <c r="AO244" s="7">
        <v>18</v>
      </c>
      <c r="AP244" s="7">
        <v>18</v>
      </c>
      <c r="AQ244" s="7">
        <v>18</v>
      </c>
      <c r="AR244" s="7">
        <v>29</v>
      </c>
      <c r="AS244" s="7">
        <v>47</v>
      </c>
      <c r="AT244" s="7">
        <v>49</v>
      </c>
      <c r="AU244" s="7">
        <v>49</v>
      </c>
      <c r="AV244" s="7">
        <v>49</v>
      </c>
      <c r="AW244" s="7">
        <v>49</v>
      </c>
      <c r="AX244" s="7">
        <v>49</v>
      </c>
      <c r="AY244" s="7">
        <v>49</v>
      </c>
      <c r="AZ244" s="7">
        <v>49</v>
      </c>
      <c r="BA244" s="7">
        <v>49</v>
      </c>
      <c r="BB244" s="7">
        <v>49</v>
      </c>
      <c r="BC244" s="7">
        <v>49</v>
      </c>
      <c r="BD244" s="7">
        <v>49</v>
      </c>
      <c r="BE244" s="7">
        <v>49</v>
      </c>
      <c r="BF244" s="7">
        <v>49</v>
      </c>
      <c r="BG244" s="7">
        <v>49</v>
      </c>
      <c r="BH244" s="7">
        <v>49</v>
      </c>
      <c r="BI244" s="7">
        <v>49</v>
      </c>
      <c r="BJ244" s="7">
        <v>49</v>
      </c>
      <c r="BK244" s="7">
        <v>49</v>
      </c>
      <c r="BL244" s="7">
        <v>49</v>
      </c>
      <c r="BM244" s="7">
        <v>49</v>
      </c>
      <c r="BN244" s="7">
        <v>49</v>
      </c>
      <c r="BO244" s="7">
        <v>49</v>
      </c>
      <c r="BP244" s="7">
        <v>49</v>
      </c>
      <c r="BQ244" s="7">
        <v>49</v>
      </c>
      <c r="BR244" s="7">
        <v>49</v>
      </c>
      <c r="BS244" s="7">
        <v>49</v>
      </c>
      <c r="BT244" s="7">
        <v>49</v>
      </c>
      <c r="BU244" s="7">
        <v>49</v>
      </c>
      <c r="BV244" s="7">
        <v>49</v>
      </c>
      <c r="BW244" s="7">
        <v>49</v>
      </c>
      <c r="BX244" s="7">
        <v>49</v>
      </c>
      <c r="BY244" s="7">
        <v>49</v>
      </c>
      <c r="BZ244" s="7">
        <v>49</v>
      </c>
      <c r="CA244" s="7">
        <v>49</v>
      </c>
      <c r="CB244" s="7">
        <v>49</v>
      </c>
      <c r="CC244" s="7">
        <v>49</v>
      </c>
      <c r="CD244" s="7">
        <v>49</v>
      </c>
      <c r="CE244" s="7">
        <v>49</v>
      </c>
      <c r="CF244" s="7">
        <v>49</v>
      </c>
      <c r="CG244" s="7">
        <v>49</v>
      </c>
      <c r="CH244" s="7">
        <v>49</v>
      </c>
      <c r="CI244" s="7">
        <v>49</v>
      </c>
      <c r="CJ244" s="7">
        <v>49</v>
      </c>
      <c r="CK244" s="7">
        <v>49</v>
      </c>
      <c r="CL244" s="7">
        <v>49</v>
      </c>
      <c r="CM244" s="7">
        <v>49</v>
      </c>
      <c r="CN244" s="7">
        <v>49</v>
      </c>
      <c r="CO244" s="7">
        <v>49</v>
      </c>
      <c r="CP244" s="7">
        <v>49</v>
      </c>
      <c r="CQ244" s="7">
        <v>66</v>
      </c>
      <c r="CR244" s="17">
        <v>108</v>
      </c>
      <c r="CS244" s="17">
        <v>110</v>
      </c>
      <c r="CT244" s="17">
        <v>110</v>
      </c>
      <c r="CU244" s="17">
        <v>110</v>
      </c>
      <c r="CV244" s="17">
        <v>110</v>
      </c>
      <c r="CW244" s="17">
        <v>110</v>
      </c>
      <c r="CX244" s="17">
        <v>110</v>
      </c>
      <c r="CY244" s="17">
        <v>110</v>
      </c>
      <c r="CZ244" s="17">
        <v>110</v>
      </c>
      <c r="DA244" s="17">
        <v>110</v>
      </c>
      <c r="DB244" s="17">
        <v>110</v>
      </c>
      <c r="DC244" s="17">
        <v>110</v>
      </c>
      <c r="DD244" s="17">
        <v>110</v>
      </c>
      <c r="DE244" s="17">
        <v>110</v>
      </c>
      <c r="DF244" s="17">
        <v>110</v>
      </c>
      <c r="DG244" s="17">
        <v>110</v>
      </c>
      <c r="DH244" s="17">
        <v>110</v>
      </c>
      <c r="DI244" s="17">
        <v>110</v>
      </c>
      <c r="DJ244" s="17">
        <v>110</v>
      </c>
      <c r="DK244" s="17">
        <v>110</v>
      </c>
      <c r="DL244" s="17">
        <v>110</v>
      </c>
      <c r="DM244" s="17">
        <v>110</v>
      </c>
      <c r="DN244" s="17">
        <v>110</v>
      </c>
      <c r="DO244" s="17">
        <v>110</v>
      </c>
      <c r="DP244" s="17">
        <v>117</v>
      </c>
      <c r="DQ244" s="17">
        <v>117</v>
      </c>
      <c r="DR244" s="17">
        <v>117</v>
      </c>
      <c r="DS244" s="17">
        <v>117</v>
      </c>
      <c r="DT244" s="17">
        <v>117</v>
      </c>
      <c r="DU244" s="17">
        <v>117</v>
      </c>
      <c r="DV244" s="17">
        <v>117</v>
      </c>
      <c r="DW244" s="17">
        <v>117</v>
      </c>
      <c r="DX244" s="17">
        <v>117</v>
      </c>
      <c r="DY244" s="17">
        <v>117</v>
      </c>
      <c r="DZ244" s="17">
        <v>117</v>
      </c>
      <c r="EA244" s="17">
        <v>117</v>
      </c>
      <c r="EB244" s="17">
        <v>117</v>
      </c>
      <c r="EC244" s="17">
        <v>117</v>
      </c>
      <c r="ED244" s="17">
        <v>117</v>
      </c>
      <c r="EE244" s="17">
        <v>117</v>
      </c>
      <c r="EF244" s="17">
        <v>117</v>
      </c>
      <c r="EG244" s="17">
        <v>117</v>
      </c>
      <c r="EH244" s="17">
        <v>117</v>
      </c>
      <c r="EI244" s="17">
        <v>117</v>
      </c>
      <c r="EJ244" s="17">
        <v>117</v>
      </c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  <c r="IW244" s="7"/>
      <c r="IX244" s="7"/>
      <c r="IY244" s="7"/>
      <c r="IZ244" s="7"/>
      <c r="JA244" s="7"/>
      <c r="JB244" s="7"/>
      <c r="JC244" s="7"/>
      <c r="JD244" s="7"/>
      <c r="JE244" s="7"/>
      <c r="JF244" s="7"/>
      <c r="JG244" s="7"/>
      <c r="JH244" s="7"/>
      <c r="JI244" s="7"/>
      <c r="JJ244" s="7"/>
      <c r="JK244" s="7"/>
      <c r="JL244" s="7"/>
      <c r="JM244" s="7"/>
      <c r="JN244" s="7"/>
      <c r="JO244" s="7"/>
      <c r="JP244" s="7"/>
      <c r="JQ244" s="7"/>
      <c r="JR244" s="7"/>
      <c r="JS244" s="7"/>
      <c r="JT244" s="7"/>
      <c r="JU244" s="7"/>
      <c r="JV244" s="7"/>
      <c r="JW244" s="7"/>
      <c r="JX244" s="7"/>
      <c r="JY244" s="7"/>
      <c r="JZ244" s="7"/>
      <c r="KA244" s="7"/>
      <c r="KB244" s="7"/>
      <c r="KC244" s="7"/>
      <c r="KD244" s="7"/>
      <c r="KE244" s="7"/>
      <c r="KF244" s="7"/>
      <c r="KG244" s="7"/>
      <c r="KH244" s="7"/>
      <c r="KI244" s="7"/>
      <c r="KJ244" s="7"/>
      <c r="KK244" s="7"/>
      <c r="KL244" s="7"/>
      <c r="KM244" s="7"/>
      <c r="KN244" s="7"/>
      <c r="KO244" s="7"/>
    </row>
    <row r="245" spans="1:301" x14ac:dyDescent="0.2">
      <c r="A245" s="5"/>
      <c r="B245" s="2">
        <v>14</v>
      </c>
      <c r="C245" s="2">
        <v>14</v>
      </c>
      <c r="D245" s="2">
        <v>43</v>
      </c>
      <c r="E245" s="2">
        <v>43</v>
      </c>
      <c r="F245" s="2">
        <v>43</v>
      </c>
      <c r="G245" s="2">
        <v>43</v>
      </c>
      <c r="H245" s="2">
        <v>43</v>
      </c>
      <c r="I245" s="2">
        <v>43</v>
      </c>
      <c r="J245" s="2">
        <v>43</v>
      </c>
      <c r="K245" s="2">
        <v>43</v>
      </c>
      <c r="L245" s="2">
        <v>43</v>
      </c>
      <c r="M245" s="2">
        <v>43</v>
      </c>
      <c r="N245" s="2">
        <v>43</v>
      </c>
      <c r="O245" s="2">
        <v>43</v>
      </c>
      <c r="P245" s="2">
        <v>43</v>
      </c>
      <c r="Q245" s="2">
        <v>43</v>
      </c>
      <c r="R245" s="2">
        <v>43</v>
      </c>
      <c r="S245" s="2">
        <v>43</v>
      </c>
      <c r="T245" s="2">
        <v>43</v>
      </c>
      <c r="U245" s="2">
        <v>43</v>
      </c>
      <c r="V245" s="2">
        <v>43</v>
      </c>
      <c r="W245" s="2">
        <v>43</v>
      </c>
      <c r="X245" s="2">
        <v>43</v>
      </c>
      <c r="Y245" s="2">
        <v>43</v>
      </c>
      <c r="Z245" s="2">
        <v>43</v>
      </c>
      <c r="AA245" s="2">
        <v>43</v>
      </c>
      <c r="AB245" s="2">
        <v>43</v>
      </c>
      <c r="AC245" s="2">
        <v>43</v>
      </c>
      <c r="AD245" s="2">
        <v>43</v>
      </c>
      <c r="AE245" s="2">
        <v>43</v>
      </c>
      <c r="AF245" s="2">
        <v>43</v>
      </c>
      <c r="AG245" s="2">
        <v>43</v>
      </c>
      <c r="AH245" s="2">
        <v>43</v>
      </c>
      <c r="AI245" s="2">
        <v>43</v>
      </c>
      <c r="AJ245" s="2">
        <v>43</v>
      </c>
      <c r="AK245" s="2">
        <v>43</v>
      </c>
      <c r="AL245" s="2">
        <v>43</v>
      </c>
      <c r="AM245" s="2">
        <v>43</v>
      </c>
      <c r="AN245" s="2">
        <v>43</v>
      </c>
      <c r="AO245" s="2">
        <v>43</v>
      </c>
      <c r="AP245" s="2">
        <v>43</v>
      </c>
      <c r="AQ245" s="2">
        <v>43</v>
      </c>
      <c r="AR245" s="2">
        <v>43</v>
      </c>
      <c r="AS245" s="2">
        <v>97</v>
      </c>
      <c r="AT245" s="2">
        <v>97</v>
      </c>
      <c r="AU245" s="2">
        <v>97</v>
      </c>
      <c r="AV245" s="2">
        <v>97</v>
      </c>
      <c r="AW245" s="2">
        <v>97</v>
      </c>
      <c r="AX245" s="2">
        <v>97</v>
      </c>
      <c r="AY245" s="2">
        <v>97</v>
      </c>
      <c r="AZ245" s="2">
        <v>97</v>
      </c>
      <c r="BA245" s="2">
        <v>97</v>
      </c>
      <c r="BB245" s="2">
        <v>97</v>
      </c>
      <c r="BC245" s="2">
        <v>97</v>
      </c>
      <c r="BD245" s="2">
        <v>97</v>
      </c>
      <c r="BE245" s="2">
        <v>97</v>
      </c>
      <c r="BF245" s="2">
        <v>97</v>
      </c>
      <c r="BG245" s="2">
        <v>97</v>
      </c>
      <c r="BH245" s="2">
        <v>97</v>
      </c>
      <c r="BI245" s="2">
        <v>97</v>
      </c>
      <c r="BJ245" s="2">
        <v>97</v>
      </c>
      <c r="BK245" s="2">
        <v>97</v>
      </c>
      <c r="BL245" s="2">
        <v>97</v>
      </c>
      <c r="BM245" s="2">
        <v>97</v>
      </c>
      <c r="BN245" s="2">
        <v>97</v>
      </c>
      <c r="BO245" s="2">
        <v>97</v>
      </c>
      <c r="BP245" s="2">
        <v>97</v>
      </c>
      <c r="BQ245" s="2">
        <v>97</v>
      </c>
      <c r="BR245" s="2">
        <v>97</v>
      </c>
      <c r="BS245" s="2">
        <v>97</v>
      </c>
      <c r="BT245" s="2">
        <v>97</v>
      </c>
      <c r="BU245" s="2">
        <v>97</v>
      </c>
      <c r="BV245" s="2">
        <v>97</v>
      </c>
      <c r="BW245" s="2">
        <v>97</v>
      </c>
      <c r="BX245" s="2">
        <v>97</v>
      </c>
      <c r="BY245" s="2">
        <v>97</v>
      </c>
      <c r="BZ245" s="2">
        <v>97</v>
      </c>
      <c r="CA245" s="2">
        <v>97</v>
      </c>
      <c r="CB245" s="2">
        <v>97</v>
      </c>
      <c r="CC245" s="2">
        <v>97</v>
      </c>
      <c r="CD245" s="2">
        <v>97</v>
      </c>
      <c r="CE245" s="2">
        <v>97</v>
      </c>
      <c r="CF245" s="2">
        <v>97</v>
      </c>
      <c r="CG245" s="2">
        <v>97</v>
      </c>
      <c r="CH245" s="2">
        <v>97</v>
      </c>
      <c r="CI245" s="2">
        <v>97</v>
      </c>
      <c r="CJ245" s="2">
        <v>97</v>
      </c>
      <c r="CK245" s="2">
        <v>97</v>
      </c>
      <c r="CL245" s="2">
        <v>97</v>
      </c>
      <c r="CM245" s="2">
        <v>97</v>
      </c>
      <c r="CN245" s="2">
        <v>97</v>
      </c>
      <c r="CO245" s="2">
        <v>97</v>
      </c>
      <c r="CP245" s="2">
        <v>97</v>
      </c>
      <c r="CQ245" s="2">
        <v>97</v>
      </c>
      <c r="CR245" s="18">
        <v>97</v>
      </c>
      <c r="CS245" s="18">
        <v>97</v>
      </c>
      <c r="CT245" s="18">
        <v>97</v>
      </c>
      <c r="CU245" s="18">
        <v>97</v>
      </c>
      <c r="CV245" s="18">
        <v>97</v>
      </c>
      <c r="CW245" s="18">
        <v>97</v>
      </c>
      <c r="CX245" s="18">
        <v>97</v>
      </c>
      <c r="CY245" s="18">
        <v>97</v>
      </c>
      <c r="CZ245" s="18">
        <v>97</v>
      </c>
      <c r="DA245" s="18">
        <v>97</v>
      </c>
      <c r="DB245" s="18">
        <v>97</v>
      </c>
      <c r="DC245" s="18">
        <v>97</v>
      </c>
      <c r="DD245" s="18">
        <v>97</v>
      </c>
      <c r="DE245" s="18">
        <v>97</v>
      </c>
      <c r="DF245" s="18">
        <v>97</v>
      </c>
      <c r="DG245" s="18">
        <v>97</v>
      </c>
      <c r="DH245" s="18">
        <v>97</v>
      </c>
      <c r="DI245" s="18">
        <v>97</v>
      </c>
      <c r="DJ245" s="18">
        <v>97</v>
      </c>
      <c r="DK245" s="18">
        <v>97</v>
      </c>
      <c r="DL245" s="18">
        <v>97</v>
      </c>
      <c r="DM245" s="18">
        <v>97</v>
      </c>
      <c r="DN245" s="18">
        <v>97</v>
      </c>
      <c r="DO245" s="18">
        <v>97</v>
      </c>
      <c r="DP245" s="18">
        <v>97</v>
      </c>
      <c r="DQ245" s="18">
        <v>97</v>
      </c>
      <c r="DR245" s="18">
        <v>97</v>
      </c>
      <c r="DS245" s="18">
        <v>97</v>
      </c>
      <c r="DT245" s="18">
        <v>97</v>
      </c>
      <c r="DU245" s="18">
        <v>97</v>
      </c>
      <c r="DV245" s="18">
        <v>97</v>
      </c>
      <c r="DW245" s="18">
        <v>97</v>
      </c>
      <c r="DX245" s="18">
        <v>97</v>
      </c>
      <c r="DY245" s="18">
        <v>97</v>
      </c>
      <c r="DZ245" s="18">
        <v>97</v>
      </c>
      <c r="EA245" s="18">
        <v>97</v>
      </c>
      <c r="EB245" s="18">
        <v>97</v>
      </c>
      <c r="EC245" s="18">
        <v>97</v>
      </c>
      <c r="ED245" s="18">
        <v>97</v>
      </c>
      <c r="EE245" s="18">
        <v>97</v>
      </c>
      <c r="EF245" s="18">
        <v>97</v>
      </c>
      <c r="EG245" s="18">
        <v>97</v>
      </c>
      <c r="EH245" s="18">
        <v>97</v>
      </c>
      <c r="EI245" s="18">
        <v>97</v>
      </c>
      <c r="EJ245" s="18">
        <v>97</v>
      </c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/>
      <c r="JS245" s="2"/>
      <c r="JT245" s="2"/>
      <c r="JU245" s="2"/>
      <c r="JV245" s="2"/>
      <c r="JW245" s="2"/>
      <c r="JX245" s="2"/>
      <c r="JY245" s="2"/>
      <c r="JZ245" s="2"/>
      <c r="KA245" s="2"/>
      <c r="KB245" s="2"/>
      <c r="KC245" s="2"/>
      <c r="KD245" s="2"/>
      <c r="KE245" s="2"/>
      <c r="KF245" s="2"/>
      <c r="KG245" s="2"/>
      <c r="KH245" s="2"/>
      <c r="KI245" s="2"/>
      <c r="KJ245" s="2"/>
      <c r="KK245" s="2"/>
      <c r="KL245" s="2"/>
      <c r="KM245" s="2"/>
      <c r="KN245" s="2"/>
      <c r="KO245" s="2"/>
    </row>
    <row r="246" spans="1:301" ht="13.5" thickBot="1" x14ac:dyDescent="0.25">
      <c r="A246" s="6"/>
      <c r="B246" s="3">
        <f t="shared" ref="B246" si="3220">B245-B244</f>
        <v>6</v>
      </c>
      <c r="C246" s="3">
        <f t="shared" ref="C246:D246" si="3221">C245-C244</f>
        <v>6</v>
      </c>
      <c r="D246" s="3">
        <f t="shared" si="3221"/>
        <v>25</v>
      </c>
      <c r="E246" s="3">
        <f t="shared" ref="E246:F246" si="3222">E245-E244</f>
        <v>25</v>
      </c>
      <c r="F246" s="3">
        <f t="shared" si="3222"/>
        <v>25</v>
      </c>
      <c r="G246" s="3">
        <f t="shared" ref="G246:L246" si="3223">G245-G244</f>
        <v>25</v>
      </c>
      <c r="H246" s="3">
        <f t="shared" si="3223"/>
        <v>25</v>
      </c>
      <c r="I246" s="3">
        <f t="shared" si="3223"/>
        <v>25</v>
      </c>
      <c r="J246" s="3">
        <f t="shared" si="3223"/>
        <v>25</v>
      </c>
      <c r="K246" s="3">
        <f t="shared" si="3223"/>
        <v>25</v>
      </c>
      <c r="L246" s="3">
        <f t="shared" si="3223"/>
        <v>25</v>
      </c>
      <c r="M246" s="3">
        <f t="shared" ref="M246:N246" si="3224">M245-M244</f>
        <v>25</v>
      </c>
      <c r="N246" s="3">
        <f t="shared" si="3224"/>
        <v>25</v>
      </c>
      <c r="O246" s="3">
        <f t="shared" ref="O246:P246" si="3225">O245-O244</f>
        <v>25</v>
      </c>
      <c r="P246" s="3">
        <f t="shared" si="3225"/>
        <v>25</v>
      </c>
      <c r="Q246" s="3">
        <f t="shared" ref="Q246:R246" si="3226">Q245-Q244</f>
        <v>25</v>
      </c>
      <c r="R246" s="3">
        <f t="shared" si="3226"/>
        <v>25</v>
      </c>
      <c r="S246" s="3">
        <f t="shared" ref="S246:T246" si="3227">S245-S244</f>
        <v>25</v>
      </c>
      <c r="T246" s="3">
        <f t="shared" si="3227"/>
        <v>25</v>
      </c>
      <c r="U246" s="3">
        <f t="shared" ref="U246:V246" si="3228">U245-U244</f>
        <v>25</v>
      </c>
      <c r="V246" s="3">
        <f t="shared" si="3228"/>
        <v>25</v>
      </c>
      <c r="W246" s="3">
        <f t="shared" ref="W246:X246" si="3229">W245-W244</f>
        <v>25</v>
      </c>
      <c r="X246" s="3">
        <f t="shared" si="3229"/>
        <v>25</v>
      </c>
      <c r="Y246" s="3">
        <f t="shared" ref="Y246:Z246" si="3230">Y245-Y244</f>
        <v>25</v>
      </c>
      <c r="Z246" s="3">
        <f t="shared" si="3230"/>
        <v>25</v>
      </c>
      <c r="AA246" s="3">
        <f t="shared" ref="AA246:AB246" si="3231">AA245-AA244</f>
        <v>25</v>
      </c>
      <c r="AB246" s="3">
        <f t="shared" si="3231"/>
        <v>25</v>
      </c>
      <c r="AC246" s="3">
        <f t="shared" ref="AC246:AD246" si="3232">AC245-AC244</f>
        <v>25</v>
      </c>
      <c r="AD246" s="3">
        <f t="shared" si="3232"/>
        <v>25</v>
      </c>
      <c r="AE246" s="3">
        <f t="shared" ref="AE246:AF246" si="3233">AE245-AE244</f>
        <v>25</v>
      </c>
      <c r="AF246" s="3">
        <f t="shared" si="3233"/>
        <v>25</v>
      </c>
      <c r="AG246" s="3">
        <f t="shared" ref="AG246:AH246" si="3234">AG245-AG244</f>
        <v>25</v>
      </c>
      <c r="AH246" s="3">
        <f t="shared" si="3234"/>
        <v>25</v>
      </c>
      <c r="AI246" s="3">
        <f t="shared" ref="AI246:AJ246" si="3235">AI245-AI244</f>
        <v>25</v>
      </c>
      <c r="AJ246" s="3">
        <f t="shared" si="3235"/>
        <v>25</v>
      </c>
      <c r="AK246" s="3">
        <f t="shared" ref="AK246:AL246" si="3236">AK245-AK244</f>
        <v>25</v>
      </c>
      <c r="AL246" s="3">
        <f t="shared" si="3236"/>
        <v>25</v>
      </c>
      <c r="AM246" s="3">
        <f t="shared" ref="AM246:AN246" si="3237">AM245-AM244</f>
        <v>25</v>
      </c>
      <c r="AN246" s="3">
        <f t="shared" si="3237"/>
        <v>25</v>
      </c>
      <c r="AO246" s="3">
        <f t="shared" ref="AO246:AP246" si="3238">AO245-AO244</f>
        <v>25</v>
      </c>
      <c r="AP246" s="3">
        <f t="shared" si="3238"/>
        <v>25</v>
      </c>
      <c r="AQ246" s="3">
        <f t="shared" ref="AQ246:AR246" si="3239">AQ245-AQ244</f>
        <v>25</v>
      </c>
      <c r="AR246" s="3">
        <f t="shared" si="3239"/>
        <v>14</v>
      </c>
      <c r="AS246" s="3">
        <f t="shared" ref="AS246:AT246" si="3240">AS245-AS244</f>
        <v>50</v>
      </c>
      <c r="AT246" s="3">
        <f t="shared" si="3240"/>
        <v>48</v>
      </c>
      <c r="AU246" s="3">
        <f t="shared" ref="AU246" si="3241">AU245-AU244</f>
        <v>48</v>
      </c>
      <c r="AV246" s="3">
        <f t="shared" ref="AV246:AW246" si="3242">AV245-AV244</f>
        <v>48</v>
      </c>
      <c r="AW246" s="3">
        <f t="shared" si="3242"/>
        <v>48</v>
      </c>
      <c r="AX246" s="3">
        <f t="shared" ref="AX246:AY246" si="3243">AX245-AX244</f>
        <v>48</v>
      </c>
      <c r="AY246" s="3">
        <f t="shared" si="3243"/>
        <v>48</v>
      </c>
      <c r="AZ246" s="3">
        <f t="shared" ref="AZ246:BA246" si="3244">AZ245-AZ244</f>
        <v>48</v>
      </c>
      <c r="BA246" s="3">
        <f t="shared" si="3244"/>
        <v>48</v>
      </c>
      <c r="BB246" s="3">
        <f t="shared" ref="BB246:BC246" si="3245">BB245-BB244</f>
        <v>48</v>
      </c>
      <c r="BC246" s="3">
        <f t="shared" si="3245"/>
        <v>48</v>
      </c>
      <c r="BD246" s="3">
        <f t="shared" ref="BD246:BE246" si="3246">BD245-BD244</f>
        <v>48</v>
      </c>
      <c r="BE246" s="3">
        <f t="shared" si="3246"/>
        <v>48</v>
      </c>
      <c r="BF246" s="3">
        <f t="shared" ref="BF246:BG246" si="3247">BF245-BF244</f>
        <v>48</v>
      </c>
      <c r="BG246" s="3">
        <f t="shared" si="3247"/>
        <v>48</v>
      </c>
      <c r="BH246" s="3">
        <f t="shared" ref="BH246:BI246" si="3248">BH245-BH244</f>
        <v>48</v>
      </c>
      <c r="BI246" s="3">
        <f t="shared" si="3248"/>
        <v>48</v>
      </c>
      <c r="BJ246" s="3">
        <f t="shared" ref="BJ246:BK246" si="3249">BJ245-BJ244</f>
        <v>48</v>
      </c>
      <c r="BK246" s="3">
        <f t="shared" si="3249"/>
        <v>48</v>
      </c>
      <c r="BL246" s="3">
        <f t="shared" ref="BL246:BM246" si="3250">BL245-BL244</f>
        <v>48</v>
      </c>
      <c r="BM246" s="3">
        <f t="shared" si="3250"/>
        <v>48</v>
      </c>
      <c r="BN246" s="3">
        <f t="shared" ref="BN246:BO246" si="3251">BN245-BN244</f>
        <v>48</v>
      </c>
      <c r="BO246" s="3">
        <f t="shared" si="3251"/>
        <v>48</v>
      </c>
      <c r="BP246" s="3">
        <f t="shared" ref="BP246:BQ246" si="3252">BP245-BP244</f>
        <v>48</v>
      </c>
      <c r="BQ246" s="3">
        <f t="shared" si="3252"/>
        <v>48</v>
      </c>
      <c r="BR246" s="3">
        <f t="shared" ref="BR246:BS246" si="3253">BR245-BR244</f>
        <v>48</v>
      </c>
      <c r="BS246" s="3">
        <f t="shared" si="3253"/>
        <v>48</v>
      </c>
      <c r="BT246" s="3">
        <f t="shared" ref="BT246:BU246" si="3254">BT245-BT244</f>
        <v>48</v>
      </c>
      <c r="BU246" s="3">
        <f t="shared" si="3254"/>
        <v>48</v>
      </c>
      <c r="BV246" s="3">
        <f t="shared" ref="BV246:BW246" si="3255">BV245-BV244</f>
        <v>48</v>
      </c>
      <c r="BW246" s="3">
        <f t="shared" si="3255"/>
        <v>48</v>
      </c>
      <c r="BX246" s="3">
        <f t="shared" ref="BX246:BY246" si="3256">BX245-BX244</f>
        <v>48</v>
      </c>
      <c r="BY246" s="3">
        <f t="shared" si="3256"/>
        <v>48</v>
      </c>
      <c r="BZ246" s="3">
        <f t="shared" ref="BZ246:CA246" si="3257">BZ245-BZ244</f>
        <v>48</v>
      </c>
      <c r="CA246" s="3">
        <f t="shared" si="3257"/>
        <v>48</v>
      </c>
      <c r="CB246" s="3">
        <f t="shared" ref="CB246:CC246" si="3258">CB245-CB244</f>
        <v>48</v>
      </c>
      <c r="CC246" s="3">
        <f t="shared" si="3258"/>
        <v>48</v>
      </c>
      <c r="CD246" s="3">
        <f t="shared" ref="CD246:CE246" si="3259">CD245-CD244</f>
        <v>48</v>
      </c>
      <c r="CE246" s="3">
        <f t="shared" si="3259"/>
        <v>48</v>
      </c>
      <c r="CF246" s="3">
        <f t="shared" ref="CF246:CG246" si="3260">CF245-CF244</f>
        <v>48</v>
      </c>
      <c r="CG246" s="3">
        <f t="shared" si="3260"/>
        <v>48</v>
      </c>
      <c r="CH246" s="3">
        <f t="shared" ref="CH246:CI246" si="3261">CH245-CH244</f>
        <v>48</v>
      </c>
      <c r="CI246" s="3">
        <f t="shared" si="3261"/>
        <v>48</v>
      </c>
      <c r="CJ246" s="3">
        <f t="shared" ref="CJ246:CK246" si="3262">CJ245-CJ244</f>
        <v>48</v>
      </c>
      <c r="CK246" s="3">
        <f t="shared" si="3262"/>
        <v>48</v>
      </c>
      <c r="CL246" s="3">
        <f t="shared" ref="CL246:CM246" si="3263">CL245-CL244</f>
        <v>48</v>
      </c>
      <c r="CM246" s="3">
        <f t="shared" si="3263"/>
        <v>48</v>
      </c>
      <c r="CN246" s="3">
        <f t="shared" ref="CN246:CO246" si="3264">CN245-CN244</f>
        <v>48</v>
      </c>
      <c r="CO246" s="3">
        <f t="shared" si="3264"/>
        <v>48</v>
      </c>
      <c r="CP246" s="3">
        <f t="shared" ref="CP246:CQ246" si="3265">CP245-CP244</f>
        <v>48</v>
      </c>
      <c r="CQ246" s="3">
        <f t="shared" si="3265"/>
        <v>31</v>
      </c>
      <c r="CR246" s="19">
        <f t="shared" ref="CR246:CS246" si="3266">CR245-CR244</f>
        <v>-11</v>
      </c>
      <c r="CS246" s="19">
        <f t="shared" si="3266"/>
        <v>-13</v>
      </c>
      <c r="CT246" s="19">
        <f t="shared" ref="CT246" si="3267">CT245-CT244</f>
        <v>-13</v>
      </c>
      <c r="CU246" s="19">
        <f t="shared" ref="CU246:CV246" si="3268">CU245-CU244</f>
        <v>-13</v>
      </c>
      <c r="CV246" s="19">
        <f t="shared" si="3268"/>
        <v>-13</v>
      </c>
      <c r="CW246" s="19">
        <f t="shared" ref="CW246:CX246" si="3269">CW245-CW244</f>
        <v>-13</v>
      </c>
      <c r="CX246" s="19">
        <f t="shared" si="3269"/>
        <v>-13</v>
      </c>
      <c r="CY246" s="19">
        <f t="shared" ref="CY246:CZ246" si="3270">CY245-CY244</f>
        <v>-13</v>
      </c>
      <c r="CZ246" s="19">
        <f t="shared" si="3270"/>
        <v>-13</v>
      </c>
      <c r="DA246" s="19">
        <f t="shared" ref="DA246:DB246" si="3271">DA245-DA244</f>
        <v>-13</v>
      </c>
      <c r="DB246" s="19">
        <f t="shared" si="3271"/>
        <v>-13</v>
      </c>
      <c r="DC246" s="19">
        <f t="shared" ref="DC246:DD246" si="3272">DC245-DC244</f>
        <v>-13</v>
      </c>
      <c r="DD246" s="19">
        <f t="shared" si="3272"/>
        <v>-13</v>
      </c>
      <c r="DE246" s="19">
        <f t="shared" ref="DE246:DF246" si="3273">DE245-DE244</f>
        <v>-13</v>
      </c>
      <c r="DF246" s="19">
        <f t="shared" si="3273"/>
        <v>-13</v>
      </c>
      <c r="DG246" s="19">
        <f t="shared" ref="DG246:DH246" si="3274">DG245-DG244</f>
        <v>-13</v>
      </c>
      <c r="DH246" s="19">
        <f t="shared" si="3274"/>
        <v>-13</v>
      </c>
      <c r="DI246" s="19">
        <f t="shared" ref="DI246:DJ246" si="3275">DI245-DI244</f>
        <v>-13</v>
      </c>
      <c r="DJ246" s="19">
        <f t="shared" si="3275"/>
        <v>-13</v>
      </c>
      <c r="DK246" s="19">
        <f t="shared" ref="DK246:DL246" si="3276">DK245-DK244</f>
        <v>-13</v>
      </c>
      <c r="DL246" s="19">
        <f t="shared" si="3276"/>
        <v>-13</v>
      </c>
      <c r="DM246" s="19">
        <f t="shared" ref="DM246:DN246" si="3277">DM245-DM244</f>
        <v>-13</v>
      </c>
      <c r="DN246" s="19">
        <f t="shared" si="3277"/>
        <v>-13</v>
      </c>
      <c r="DO246" s="19">
        <f t="shared" ref="DO246:DP246" si="3278">DO245-DO244</f>
        <v>-13</v>
      </c>
      <c r="DP246" s="19">
        <f t="shared" si="3278"/>
        <v>-20</v>
      </c>
      <c r="DQ246" s="19">
        <f t="shared" ref="DQ246:DR246" si="3279">DQ245-DQ244</f>
        <v>-20</v>
      </c>
      <c r="DR246" s="19">
        <f t="shared" si="3279"/>
        <v>-20</v>
      </c>
      <c r="DS246" s="19">
        <f t="shared" ref="DS246:DT246" si="3280">DS245-DS244</f>
        <v>-20</v>
      </c>
      <c r="DT246" s="19">
        <f t="shared" si="3280"/>
        <v>-20</v>
      </c>
      <c r="DU246" s="19">
        <f t="shared" ref="DU246:DV246" si="3281">DU245-DU244</f>
        <v>-20</v>
      </c>
      <c r="DV246" s="19">
        <f t="shared" si="3281"/>
        <v>-20</v>
      </c>
      <c r="DW246" s="19">
        <f t="shared" ref="DW246:DX246" si="3282">DW245-DW244</f>
        <v>-20</v>
      </c>
      <c r="DX246" s="19">
        <f t="shared" si="3282"/>
        <v>-20</v>
      </c>
      <c r="DY246" s="19">
        <f t="shared" ref="DY246:DZ246" si="3283">DY245-DY244</f>
        <v>-20</v>
      </c>
      <c r="DZ246" s="19">
        <f t="shared" si="3283"/>
        <v>-20</v>
      </c>
      <c r="EA246" s="19">
        <f t="shared" ref="EA246:EB246" si="3284">EA245-EA244</f>
        <v>-20</v>
      </c>
      <c r="EB246" s="19">
        <f t="shared" si="3284"/>
        <v>-20</v>
      </c>
      <c r="EC246" s="19">
        <f t="shared" ref="EC246:KH246" si="3285">EC245-EC244</f>
        <v>-20</v>
      </c>
      <c r="ED246" s="19">
        <f t="shared" ref="ED246:EE246" si="3286">ED245-ED244</f>
        <v>-20</v>
      </c>
      <c r="EE246" s="19">
        <f t="shared" si="3286"/>
        <v>-20</v>
      </c>
      <c r="EF246" s="19">
        <f t="shared" ref="EF246:EG246" si="3287">EF245-EF244</f>
        <v>-20</v>
      </c>
      <c r="EG246" s="19">
        <f t="shared" si="3287"/>
        <v>-20</v>
      </c>
      <c r="EH246" s="19">
        <f t="shared" ref="EH246:EI246" si="3288">EH245-EH244</f>
        <v>-20</v>
      </c>
      <c r="EI246" s="19">
        <f t="shared" si="3288"/>
        <v>-20</v>
      </c>
      <c r="EJ246" s="19">
        <f t="shared" ref="EJ246" si="3289">EJ245-EJ244</f>
        <v>-20</v>
      </c>
      <c r="EK246" s="3">
        <f t="shared" ref="EK246:FS246" si="3290">EK245-EK244</f>
        <v>0</v>
      </c>
      <c r="EL246" s="3">
        <f t="shared" si="3290"/>
        <v>0</v>
      </c>
      <c r="EM246" s="3">
        <f t="shared" si="3290"/>
        <v>0</v>
      </c>
      <c r="EN246" s="3">
        <f t="shared" si="3290"/>
        <v>0</v>
      </c>
      <c r="EO246" s="3">
        <f t="shared" si="3290"/>
        <v>0</v>
      </c>
      <c r="EP246" s="3">
        <f t="shared" si="3290"/>
        <v>0</v>
      </c>
      <c r="EQ246" s="3">
        <f t="shared" si="3290"/>
        <v>0</v>
      </c>
      <c r="ER246" s="3">
        <f t="shared" si="3290"/>
        <v>0</v>
      </c>
      <c r="ES246" s="3">
        <f t="shared" si="3290"/>
        <v>0</v>
      </c>
      <c r="ET246" s="3">
        <f t="shared" si="3290"/>
        <v>0</v>
      </c>
      <c r="EU246" s="3">
        <f t="shared" si="3290"/>
        <v>0</v>
      </c>
      <c r="EV246" s="3">
        <f t="shared" si="3290"/>
        <v>0</v>
      </c>
      <c r="EW246" s="3">
        <f t="shared" si="3290"/>
        <v>0</v>
      </c>
      <c r="EX246" s="3">
        <f t="shared" si="3290"/>
        <v>0</v>
      </c>
      <c r="EY246" s="3">
        <f t="shared" si="3290"/>
        <v>0</v>
      </c>
      <c r="EZ246" s="3">
        <f t="shared" si="3290"/>
        <v>0</v>
      </c>
      <c r="FA246" s="3">
        <f t="shared" si="3290"/>
        <v>0</v>
      </c>
      <c r="FB246" s="3">
        <f t="shared" si="3290"/>
        <v>0</v>
      </c>
      <c r="FC246" s="3">
        <f t="shared" si="3290"/>
        <v>0</v>
      </c>
      <c r="FD246" s="3">
        <f t="shared" si="3290"/>
        <v>0</v>
      </c>
      <c r="FE246" s="3">
        <f t="shared" si="3290"/>
        <v>0</v>
      </c>
      <c r="FF246" s="3">
        <f t="shared" si="3290"/>
        <v>0</v>
      </c>
      <c r="FG246" s="3">
        <f t="shared" si="3290"/>
        <v>0</v>
      </c>
      <c r="FH246" s="3">
        <f t="shared" si="3290"/>
        <v>0</v>
      </c>
      <c r="FI246" s="3">
        <f t="shared" si="3290"/>
        <v>0</v>
      </c>
      <c r="FJ246" s="3">
        <f t="shared" si="3290"/>
        <v>0</v>
      </c>
      <c r="FK246" s="3">
        <f t="shared" si="3290"/>
        <v>0</v>
      </c>
      <c r="FL246" s="3">
        <f t="shared" si="3290"/>
        <v>0</v>
      </c>
      <c r="FM246" s="3">
        <f t="shared" si="3290"/>
        <v>0</v>
      </c>
      <c r="FN246" s="3">
        <f t="shared" si="3290"/>
        <v>0</v>
      </c>
      <c r="FO246" s="3">
        <f t="shared" si="3290"/>
        <v>0</v>
      </c>
      <c r="FP246" s="3">
        <f t="shared" si="3290"/>
        <v>0</v>
      </c>
      <c r="FQ246" s="3">
        <f t="shared" si="3290"/>
        <v>0</v>
      </c>
      <c r="FR246" s="3">
        <f t="shared" si="3290"/>
        <v>0</v>
      </c>
      <c r="FS246" s="3">
        <f t="shared" si="3290"/>
        <v>0</v>
      </c>
      <c r="FT246" s="3">
        <f t="shared" si="3285"/>
        <v>0</v>
      </c>
      <c r="FU246" s="3">
        <f t="shared" si="3285"/>
        <v>0</v>
      </c>
      <c r="FV246" s="3">
        <f t="shared" si="3285"/>
        <v>0</v>
      </c>
      <c r="FW246" s="3">
        <f t="shared" si="3285"/>
        <v>0</v>
      </c>
      <c r="FX246" s="3">
        <f t="shared" si="3285"/>
        <v>0</v>
      </c>
      <c r="FY246" s="3">
        <f t="shared" si="3285"/>
        <v>0</v>
      </c>
      <c r="FZ246" s="3">
        <f t="shared" si="3285"/>
        <v>0</v>
      </c>
      <c r="GA246" s="3">
        <f t="shared" si="3285"/>
        <v>0</v>
      </c>
      <c r="GB246" s="3">
        <f t="shared" si="3285"/>
        <v>0</v>
      </c>
      <c r="GC246" s="3">
        <f t="shared" si="3285"/>
        <v>0</v>
      </c>
      <c r="GD246" s="3">
        <f t="shared" si="3285"/>
        <v>0</v>
      </c>
      <c r="GE246" s="3">
        <f t="shared" si="3285"/>
        <v>0</v>
      </c>
      <c r="GF246" s="3">
        <f t="shared" si="3285"/>
        <v>0</v>
      </c>
      <c r="GG246" s="3">
        <f t="shared" si="3285"/>
        <v>0</v>
      </c>
      <c r="GH246" s="3">
        <f t="shared" si="3285"/>
        <v>0</v>
      </c>
      <c r="GI246" s="3">
        <f t="shared" si="3285"/>
        <v>0</v>
      </c>
      <c r="GJ246" s="3">
        <f t="shared" si="3285"/>
        <v>0</v>
      </c>
      <c r="GK246" s="3">
        <f t="shared" si="3285"/>
        <v>0</v>
      </c>
      <c r="GL246" s="3">
        <f t="shared" si="3285"/>
        <v>0</v>
      </c>
      <c r="GM246" s="3">
        <f t="shared" si="3285"/>
        <v>0</v>
      </c>
      <c r="GN246" s="3">
        <f t="shared" si="3285"/>
        <v>0</v>
      </c>
      <c r="GO246" s="3">
        <f t="shared" si="3285"/>
        <v>0</v>
      </c>
      <c r="GP246" s="3">
        <f t="shared" si="3285"/>
        <v>0</v>
      </c>
      <c r="GQ246" s="3">
        <f t="shared" si="3285"/>
        <v>0</v>
      </c>
      <c r="GR246" s="3">
        <f t="shared" si="3285"/>
        <v>0</v>
      </c>
      <c r="GS246" s="3">
        <f t="shared" si="3285"/>
        <v>0</v>
      </c>
      <c r="GT246" s="3">
        <f t="shared" si="3285"/>
        <v>0</v>
      </c>
      <c r="GU246" s="3">
        <f t="shared" si="3285"/>
        <v>0</v>
      </c>
      <c r="GV246" s="3">
        <f t="shared" si="3285"/>
        <v>0</v>
      </c>
      <c r="GW246" s="3">
        <f t="shared" si="3285"/>
        <v>0</v>
      </c>
      <c r="GX246" s="3">
        <f t="shared" si="3285"/>
        <v>0</v>
      </c>
      <c r="GY246" s="3">
        <f t="shared" si="3285"/>
        <v>0</v>
      </c>
      <c r="GZ246" s="3">
        <f t="shared" si="3285"/>
        <v>0</v>
      </c>
      <c r="HA246" s="3">
        <f t="shared" si="3285"/>
        <v>0</v>
      </c>
      <c r="HB246" s="3">
        <f t="shared" si="3285"/>
        <v>0</v>
      </c>
      <c r="HC246" s="3">
        <f t="shared" si="3285"/>
        <v>0</v>
      </c>
      <c r="HD246" s="3">
        <f t="shared" si="3285"/>
        <v>0</v>
      </c>
      <c r="HE246" s="3">
        <f t="shared" si="3285"/>
        <v>0</v>
      </c>
      <c r="HF246" s="3">
        <f t="shared" si="3285"/>
        <v>0</v>
      </c>
      <c r="HG246" s="3">
        <f t="shared" si="3285"/>
        <v>0</v>
      </c>
      <c r="HH246" s="3">
        <f t="shared" si="3285"/>
        <v>0</v>
      </c>
      <c r="HI246" s="3">
        <f t="shared" si="3285"/>
        <v>0</v>
      </c>
      <c r="HJ246" s="3">
        <f t="shared" ref="HJ246:IY246" si="3291">HJ245-HJ244</f>
        <v>0</v>
      </c>
      <c r="HK246" s="3">
        <f t="shared" si="3291"/>
        <v>0</v>
      </c>
      <c r="HL246" s="3">
        <f t="shared" si="3291"/>
        <v>0</v>
      </c>
      <c r="HM246" s="3">
        <f t="shared" si="3291"/>
        <v>0</v>
      </c>
      <c r="HN246" s="3">
        <f t="shared" si="3291"/>
        <v>0</v>
      </c>
      <c r="HO246" s="3">
        <f t="shared" si="3291"/>
        <v>0</v>
      </c>
      <c r="HP246" s="3">
        <f t="shared" si="3291"/>
        <v>0</v>
      </c>
      <c r="HQ246" s="3">
        <f t="shared" si="3291"/>
        <v>0</v>
      </c>
      <c r="HR246" s="3">
        <f t="shared" si="3291"/>
        <v>0</v>
      </c>
      <c r="HS246" s="3">
        <f t="shared" si="3291"/>
        <v>0</v>
      </c>
      <c r="HT246" s="3">
        <f t="shared" si="3291"/>
        <v>0</v>
      </c>
      <c r="HU246" s="3">
        <f t="shared" si="3291"/>
        <v>0</v>
      </c>
      <c r="HV246" s="3">
        <f t="shared" si="3291"/>
        <v>0</v>
      </c>
      <c r="HW246" s="3">
        <f t="shared" si="3291"/>
        <v>0</v>
      </c>
      <c r="HX246" s="3">
        <f t="shared" si="3291"/>
        <v>0</v>
      </c>
      <c r="HY246" s="3">
        <f t="shared" si="3291"/>
        <v>0</v>
      </c>
      <c r="HZ246" s="3">
        <f t="shared" si="3291"/>
        <v>0</v>
      </c>
      <c r="IA246" s="3">
        <f t="shared" si="3291"/>
        <v>0</v>
      </c>
      <c r="IB246" s="3">
        <f t="shared" si="3291"/>
        <v>0</v>
      </c>
      <c r="IC246" s="3">
        <f t="shared" si="3291"/>
        <v>0</v>
      </c>
      <c r="ID246" s="3">
        <f t="shared" si="3291"/>
        <v>0</v>
      </c>
      <c r="IE246" s="3">
        <f t="shared" si="3291"/>
        <v>0</v>
      </c>
      <c r="IF246" s="3">
        <f t="shared" si="3291"/>
        <v>0</v>
      </c>
      <c r="IG246" s="3">
        <f t="shared" si="3291"/>
        <v>0</v>
      </c>
      <c r="IH246" s="3">
        <f t="shared" si="3291"/>
        <v>0</v>
      </c>
      <c r="II246" s="3">
        <f t="shared" si="3291"/>
        <v>0</v>
      </c>
      <c r="IJ246" s="3">
        <f t="shared" si="3291"/>
        <v>0</v>
      </c>
      <c r="IK246" s="3">
        <f t="shared" si="3291"/>
        <v>0</v>
      </c>
      <c r="IL246" s="3">
        <f t="shared" si="3291"/>
        <v>0</v>
      </c>
      <c r="IM246" s="3">
        <f t="shared" si="3291"/>
        <v>0</v>
      </c>
      <c r="IN246" s="3">
        <f t="shared" si="3291"/>
        <v>0</v>
      </c>
      <c r="IO246" s="3">
        <f t="shared" si="3291"/>
        <v>0</v>
      </c>
      <c r="IP246" s="3">
        <f t="shared" si="3291"/>
        <v>0</v>
      </c>
      <c r="IQ246" s="3">
        <f t="shared" si="3291"/>
        <v>0</v>
      </c>
      <c r="IR246" s="3">
        <f t="shared" si="3291"/>
        <v>0</v>
      </c>
      <c r="IS246" s="3">
        <f t="shared" si="3291"/>
        <v>0</v>
      </c>
      <c r="IT246" s="3">
        <f t="shared" si="3291"/>
        <v>0</v>
      </c>
      <c r="IU246" s="3">
        <f t="shared" si="3291"/>
        <v>0</v>
      </c>
      <c r="IV246" s="3">
        <f t="shared" si="3291"/>
        <v>0</v>
      </c>
      <c r="IW246" s="3">
        <f t="shared" si="3291"/>
        <v>0</v>
      </c>
      <c r="IX246" s="3">
        <f t="shared" si="3291"/>
        <v>0</v>
      </c>
      <c r="IY246" s="3">
        <f t="shared" si="3291"/>
        <v>0</v>
      </c>
      <c r="IZ246" s="3">
        <f t="shared" si="3285"/>
        <v>0</v>
      </c>
      <c r="JA246" s="3">
        <f t="shared" si="3285"/>
        <v>0</v>
      </c>
      <c r="JB246" s="3">
        <f t="shared" si="3285"/>
        <v>0</v>
      </c>
      <c r="JC246" s="3">
        <f t="shared" si="3285"/>
        <v>0</v>
      </c>
      <c r="JD246" s="3">
        <f t="shared" si="3285"/>
        <v>0</v>
      </c>
      <c r="JE246" s="3">
        <f t="shared" si="3285"/>
        <v>0</v>
      </c>
      <c r="JF246" s="3">
        <f t="shared" si="3285"/>
        <v>0</v>
      </c>
      <c r="JG246" s="3">
        <f t="shared" ref="JG246:JM246" si="3292">JG245-JG244</f>
        <v>0</v>
      </c>
      <c r="JH246" s="3">
        <f t="shared" si="3292"/>
        <v>0</v>
      </c>
      <c r="JI246" s="3">
        <f t="shared" si="3292"/>
        <v>0</v>
      </c>
      <c r="JJ246" s="3">
        <f t="shared" si="3292"/>
        <v>0</v>
      </c>
      <c r="JK246" s="3">
        <f t="shared" si="3292"/>
        <v>0</v>
      </c>
      <c r="JL246" s="3">
        <f t="shared" si="3292"/>
        <v>0</v>
      </c>
      <c r="JM246" s="3">
        <f t="shared" si="3292"/>
        <v>0</v>
      </c>
      <c r="JN246" s="3">
        <f t="shared" si="3285"/>
        <v>0</v>
      </c>
      <c r="JO246" s="3">
        <f t="shared" si="3285"/>
        <v>0</v>
      </c>
      <c r="JP246" s="3">
        <f t="shared" si="3285"/>
        <v>0</v>
      </c>
      <c r="JQ246" s="3">
        <f t="shared" si="3285"/>
        <v>0</v>
      </c>
      <c r="JR246" s="3">
        <f t="shared" si="3285"/>
        <v>0</v>
      </c>
      <c r="JS246" s="3">
        <f t="shared" si="3285"/>
        <v>0</v>
      </c>
      <c r="JT246" s="3">
        <f t="shared" si="3285"/>
        <v>0</v>
      </c>
      <c r="JU246" s="3">
        <f t="shared" ref="JU246:KA246" si="3293">JU245-JU244</f>
        <v>0</v>
      </c>
      <c r="JV246" s="3">
        <f t="shared" si="3293"/>
        <v>0</v>
      </c>
      <c r="JW246" s="3">
        <f t="shared" si="3293"/>
        <v>0</v>
      </c>
      <c r="JX246" s="3">
        <f t="shared" si="3293"/>
        <v>0</v>
      </c>
      <c r="JY246" s="3">
        <f t="shared" si="3293"/>
        <v>0</v>
      </c>
      <c r="JZ246" s="3">
        <f t="shared" si="3293"/>
        <v>0</v>
      </c>
      <c r="KA246" s="3">
        <f t="shared" si="3293"/>
        <v>0</v>
      </c>
      <c r="KB246" s="3">
        <f t="shared" si="3285"/>
        <v>0</v>
      </c>
      <c r="KC246" s="3">
        <f t="shared" si="3285"/>
        <v>0</v>
      </c>
      <c r="KD246" s="3">
        <f t="shared" si="3285"/>
        <v>0</v>
      </c>
      <c r="KE246" s="3">
        <f t="shared" si="3285"/>
        <v>0</v>
      </c>
      <c r="KF246" s="3">
        <f t="shared" si="3285"/>
        <v>0</v>
      </c>
      <c r="KG246" s="3">
        <f t="shared" si="3285"/>
        <v>0</v>
      </c>
      <c r="KH246" s="3">
        <f t="shared" si="3285"/>
        <v>0</v>
      </c>
      <c r="KI246" s="3">
        <f t="shared" ref="KI246:KK246" si="3294">KI245-KI244</f>
        <v>0</v>
      </c>
      <c r="KJ246" s="3">
        <f t="shared" si="3294"/>
        <v>0</v>
      </c>
      <c r="KK246" s="3">
        <f t="shared" si="3294"/>
        <v>0</v>
      </c>
      <c r="KL246" s="3">
        <f t="shared" ref="KL246" si="3295">KL245-KL244</f>
        <v>0</v>
      </c>
      <c r="KM246" s="3">
        <f t="shared" ref="KM246:KO246" si="3296">KM245-KM244</f>
        <v>0</v>
      </c>
      <c r="KN246" s="3">
        <f t="shared" ref="KN246" si="3297">KN245-KN244</f>
        <v>0</v>
      </c>
      <c r="KO246" s="3">
        <f t="shared" si="3296"/>
        <v>0</v>
      </c>
    </row>
    <row r="247" spans="1:301" x14ac:dyDescent="0.2">
      <c r="A247" s="4" t="s">
        <v>39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 t="s">
        <v>48</v>
      </c>
      <c r="AS247" s="8" t="s">
        <v>48</v>
      </c>
      <c r="AT247" s="8" t="s">
        <v>10</v>
      </c>
      <c r="AU247" s="8" t="s">
        <v>10</v>
      </c>
      <c r="AV247" s="8" t="s">
        <v>10</v>
      </c>
      <c r="AW247" s="8" t="s">
        <v>10</v>
      </c>
      <c r="AX247" s="8" t="s">
        <v>10</v>
      </c>
      <c r="AY247" s="8" t="s">
        <v>10</v>
      </c>
      <c r="AZ247" s="8" t="s">
        <v>10</v>
      </c>
      <c r="BA247" s="8" t="s">
        <v>10</v>
      </c>
      <c r="BB247" s="8" t="s">
        <v>10</v>
      </c>
      <c r="BC247" s="8" t="s">
        <v>10</v>
      </c>
      <c r="BD247" s="8" t="s">
        <v>10</v>
      </c>
      <c r="BE247" s="8" t="s">
        <v>10</v>
      </c>
      <c r="BF247" s="8" t="s">
        <v>10</v>
      </c>
      <c r="BG247" s="8" t="s">
        <v>10</v>
      </c>
      <c r="BH247" s="8" t="s">
        <v>10</v>
      </c>
      <c r="BI247" s="8" t="s">
        <v>10</v>
      </c>
      <c r="BJ247" s="8" t="s">
        <v>10</v>
      </c>
      <c r="BK247" s="8" t="s">
        <v>10</v>
      </c>
      <c r="BL247" s="8" t="s">
        <v>10</v>
      </c>
      <c r="BM247" s="8" t="s">
        <v>10</v>
      </c>
      <c r="BN247" s="8" t="s">
        <v>10</v>
      </c>
      <c r="BO247" s="8" t="s">
        <v>10</v>
      </c>
      <c r="BP247" s="8" t="s">
        <v>10</v>
      </c>
      <c r="BQ247" s="8" t="s">
        <v>10</v>
      </c>
      <c r="BR247" s="8" t="s">
        <v>10</v>
      </c>
      <c r="BS247" s="8" t="s">
        <v>10</v>
      </c>
      <c r="BT247" s="8" t="s">
        <v>10</v>
      </c>
      <c r="BU247" s="8" t="s">
        <v>10</v>
      </c>
      <c r="BV247" s="8" t="s">
        <v>10</v>
      </c>
      <c r="BW247" s="8" t="s">
        <v>10</v>
      </c>
      <c r="BX247" s="8" t="s">
        <v>10</v>
      </c>
      <c r="BY247" s="8" t="s">
        <v>10</v>
      </c>
      <c r="BZ247" s="8" t="s">
        <v>10</v>
      </c>
      <c r="CA247" s="8" t="s">
        <v>10</v>
      </c>
      <c r="CB247" s="8" t="s">
        <v>10</v>
      </c>
      <c r="CC247" s="8" t="s">
        <v>10</v>
      </c>
      <c r="CD247" s="8" t="s">
        <v>10</v>
      </c>
      <c r="CE247" s="8" t="s">
        <v>10</v>
      </c>
      <c r="CF247" s="8" t="s">
        <v>10</v>
      </c>
      <c r="CG247" s="8" t="s">
        <v>10</v>
      </c>
      <c r="CH247" s="8" t="s">
        <v>10</v>
      </c>
      <c r="CI247" s="8" t="s">
        <v>10</v>
      </c>
      <c r="CJ247" s="8" t="s">
        <v>10</v>
      </c>
      <c r="CK247" s="8" t="s">
        <v>10</v>
      </c>
      <c r="CL247" s="8" t="s">
        <v>10</v>
      </c>
      <c r="CM247" s="8" t="s">
        <v>10</v>
      </c>
      <c r="CN247" s="8" t="s">
        <v>10</v>
      </c>
      <c r="CO247" s="8" t="s">
        <v>10</v>
      </c>
      <c r="CP247" s="8" t="s">
        <v>10</v>
      </c>
      <c r="CQ247" s="8" t="s">
        <v>10</v>
      </c>
      <c r="CR247" s="15" t="s">
        <v>49</v>
      </c>
      <c r="CS247" s="15" t="s">
        <v>49</v>
      </c>
      <c r="CT247" s="15" t="s">
        <v>49</v>
      </c>
      <c r="CU247" s="15" t="s">
        <v>49</v>
      </c>
      <c r="CV247" s="15" t="s">
        <v>49</v>
      </c>
      <c r="CW247" s="15" t="s">
        <v>49</v>
      </c>
      <c r="CX247" s="15" t="s">
        <v>49</v>
      </c>
      <c r="CY247" s="15" t="s">
        <v>49</v>
      </c>
      <c r="CZ247" s="15" t="s">
        <v>49</v>
      </c>
      <c r="DA247" s="15" t="s">
        <v>49</v>
      </c>
      <c r="DB247" s="15" t="s">
        <v>49</v>
      </c>
      <c r="DC247" s="15" t="s">
        <v>49</v>
      </c>
      <c r="DD247" s="15" t="s">
        <v>49</v>
      </c>
      <c r="DE247" s="15" t="s">
        <v>49</v>
      </c>
      <c r="DF247" s="15" t="s">
        <v>49</v>
      </c>
      <c r="DG247" s="15" t="s">
        <v>49</v>
      </c>
      <c r="DH247" s="15" t="s">
        <v>49</v>
      </c>
      <c r="DI247" s="15" t="s">
        <v>49</v>
      </c>
      <c r="DJ247" s="15" t="s">
        <v>49</v>
      </c>
      <c r="DK247" s="15" t="s">
        <v>49</v>
      </c>
      <c r="DL247" s="15" t="s">
        <v>49</v>
      </c>
      <c r="DM247" s="15" t="s">
        <v>49</v>
      </c>
      <c r="DN247" s="15" t="s">
        <v>49</v>
      </c>
      <c r="DO247" s="15" t="s">
        <v>49</v>
      </c>
      <c r="DP247" s="15" t="s">
        <v>49</v>
      </c>
      <c r="DQ247" s="15" t="s">
        <v>49</v>
      </c>
      <c r="DR247" s="15" t="s">
        <v>49</v>
      </c>
      <c r="DS247" s="15" t="s">
        <v>49</v>
      </c>
      <c r="DT247" s="15" t="s">
        <v>49</v>
      </c>
      <c r="DU247" s="15" t="s">
        <v>49</v>
      </c>
      <c r="DV247" s="15" t="s">
        <v>49</v>
      </c>
      <c r="DW247" s="15" t="s">
        <v>49</v>
      </c>
      <c r="DX247" s="15" t="s">
        <v>49</v>
      </c>
      <c r="DY247" s="15" t="s">
        <v>49</v>
      </c>
      <c r="DZ247" s="15" t="s">
        <v>49</v>
      </c>
      <c r="EA247" s="15" t="s">
        <v>49</v>
      </c>
      <c r="EB247" s="15" t="s">
        <v>49</v>
      </c>
      <c r="EC247" s="15" t="s">
        <v>49</v>
      </c>
      <c r="ED247" s="15" t="s">
        <v>49</v>
      </c>
      <c r="EE247" s="15" t="s">
        <v>49</v>
      </c>
      <c r="EF247" s="15" t="s">
        <v>49</v>
      </c>
      <c r="EG247" s="15" t="s">
        <v>49</v>
      </c>
      <c r="EH247" s="15" t="s">
        <v>49</v>
      </c>
      <c r="EI247" s="15" t="s">
        <v>49</v>
      </c>
      <c r="EJ247" s="15" t="s">
        <v>49</v>
      </c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  <c r="IW247" s="8"/>
      <c r="IX247" s="8"/>
      <c r="IY247" s="8"/>
      <c r="IZ247" s="8"/>
      <c r="JA247" s="8"/>
      <c r="JB247" s="8"/>
      <c r="JC247" s="8"/>
      <c r="JD247" s="8"/>
      <c r="JE247" s="8"/>
      <c r="JF247" s="8"/>
      <c r="JG247" s="8"/>
      <c r="JH247" s="8"/>
      <c r="JI247" s="8"/>
      <c r="JJ247" s="8"/>
      <c r="JK247" s="8"/>
      <c r="JL247" s="8"/>
      <c r="JM247" s="8"/>
      <c r="JN247" s="8"/>
      <c r="JO247" s="8"/>
      <c r="JP247" s="8"/>
      <c r="JQ247" s="8"/>
      <c r="JR247" s="8"/>
      <c r="JS247" s="8"/>
      <c r="JT247" s="8"/>
      <c r="JU247" s="8"/>
      <c r="JV247" s="8"/>
      <c r="JW247" s="8"/>
      <c r="JX247" s="8"/>
      <c r="JY247" s="8"/>
      <c r="JZ247" s="8"/>
      <c r="KA247" s="8"/>
      <c r="KB247" s="8"/>
      <c r="KC247" s="8"/>
      <c r="KD247" s="8"/>
      <c r="KE247" s="8"/>
      <c r="KF247" s="8"/>
      <c r="KG247" s="8"/>
      <c r="KH247" s="8"/>
      <c r="KI247" s="8"/>
      <c r="KJ247" s="8"/>
      <c r="KK247" s="8"/>
      <c r="KL247" s="8"/>
      <c r="KM247" s="8"/>
      <c r="KN247" s="8"/>
      <c r="KO247" s="8"/>
    </row>
    <row r="248" spans="1:301" x14ac:dyDescent="0.2">
      <c r="A248" s="5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6">
        <v>42671</v>
      </c>
      <c r="CS248" s="16">
        <v>42671</v>
      </c>
      <c r="CT248" s="16">
        <v>42671</v>
      </c>
      <c r="CU248" s="16">
        <v>42671</v>
      </c>
      <c r="CV248" s="16">
        <v>42671</v>
      </c>
      <c r="CW248" s="16">
        <v>42671</v>
      </c>
      <c r="CX248" s="16">
        <v>42671</v>
      </c>
      <c r="CY248" s="16">
        <v>42671</v>
      </c>
      <c r="CZ248" s="16">
        <v>42671</v>
      </c>
      <c r="DA248" s="16">
        <v>42671</v>
      </c>
      <c r="DB248" s="16">
        <v>42671</v>
      </c>
      <c r="DC248" s="16">
        <v>42671</v>
      </c>
      <c r="DD248" s="16">
        <v>42671</v>
      </c>
      <c r="DE248" s="16">
        <v>42671</v>
      </c>
      <c r="DF248" s="16">
        <v>42671</v>
      </c>
      <c r="DG248" s="16">
        <v>42671</v>
      </c>
      <c r="DH248" s="16">
        <v>42671</v>
      </c>
      <c r="DI248" s="16">
        <v>42671</v>
      </c>
      <c r="DJ248" s="16">
        <v>42671</v>
      </c>
      <c r="DK248" s="16">
        <v>42671</v>
      </c>
      <c r="DL248" s="16">
        <v>42671</v>
      </c>
      <c r="DM248" s="16">
        <v>42671</v>
      </c>
      <c r="DN248" s="16">
        <v>42671</v>
      </c>
      <c r="DO248" s="16">
        <v>42671</v>
      </c>
      <c r="DP248" s="16">
        <v>42671</v>
      </c>
      <c r="DQ248" s="16">
        <v>42671</v>
      </c>
      <c r="DR248" s="16">
        <v>42671</v>
      </c>
      <c r="DS248" s="16">
        <v>42671</v>
      </c>
      <c r="DT248" s="16">
        <v>42671</v>
      </c>
      <c r="DU248" s="16">
        <v>42671</v>
      </c>
      <c r="DV248" s="16">
        <v>42671</v>
      </c>
      <c r="DW248" s="16">
        <v>42671</v>
      </c>
      <c r="DX248" s="16">
        <v>42671</v>
      </c>
      <c r="DY248" s="16">
        <v>42671</v>
      </c>
      <c r="DZ248" s="16">
        <v>42671</v>
      </c>
      <c r="EA248" s="16">
        <v>42671</v>
      </c>
      <c r="EB248" s="16">
        <v>42671</v>
      </c>
      <c r="EC248" s="16">
        <v>42671</v>
      </c>
      <c r="ED248" s="16">
        <v>42671</v>
      </c>
      <c r="EE248" s="16">
        <v>42671</v>
      </c>
      <c r="EF248" s="16">
        <v>42671</v>
      </c>
      <c r="EG248" s="16">
        <v>42671</v>
      </c>
      <c r="EH248" s="16">
        <v>42671</v>
      </c>
      <c r="EI248" s="16">
        <v>42671</v>
      </c>
      <c r="EJ248" s="16">
        <v>42671</v>
      </c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  <c r="IW248" s="7"/>
      <c r="IX248" s="7"/>
      <c r="IY248" s="7"/>
      <c r="IZ248" s="7"/>
      <c r="JA248" s="7"/>
      <c r="JB248" s="7"/>
      <c r="JC248" s="7"/>
      <c r="JD248" s="7"/>
      <c r="JE248" s="7"/>
      <c r="JF248" s="7"/>
      <c r="JG248" s="7"/>
      <c r="JH248" s="7"/>
      <c r="JI248" s="7"/>
      <c r="JJ248" s="7"/>
      <c r="JK248" s="7"/>
      <c r="JL248" s="7"/>
      <c r="JM248" s="7"/>
      <c r="JN248" s="7"/>
      <c r="JO248" s="7"/>
      <c r="JP248" s="7"/>
      <c r="JQ248" s="7"/>
      <c r="JR248" s="7"/>
      <c r="JS248" s="7"/>
      <c r="JT248" s="7"/>
      <c r="JU248" s="7"/>
      <c r="JV248" s="7"/>
      <c r="JW248" s="7"/>
      <c r="JX248" s="7"/>
      <c r="JY248" s="7"/>
      <c r="JZ248" s="7"/>
      <c r="KA248" s="7"/>
      <c r="KB248" s="7"/>
      <c r="KC248" s="7"/>
      <c r="KD248" s="7"/>
      <c r="KE248" s="7"/>
      <c r="KF248" s="7"/>
      <c r="KG248" s="7"/>
      <c r="KH248" s="7"/>
      <c r="KI248" s="7"/>
      <c r="KJ248" s="7"/>
      <c r="KK248" s="7"/>
      <c r="KL248" s="7"/>
      <c r="KM248" s="7"/>
      <c r="KN248" s="7"/>
      <c r="KO248" s="7"/>
    </row>
    <row r="249" spans="1:301" x14ac:dyDescent="0.2">
      <c r="A249" s="5"/>
      <c r="B249" s="7">
        <v>23</v>
      </c>
      <c r="C249" s="7">
        <v>23</v>
      </c>
      <c r="D249" s="7">
        <v>45</v>
      </c>
      <c r="E249" s="7">
        <v>45</v>
      </c>
      <c r="F249" s="7">
        <v>45</v>
      </c>
      <c r="G249" s="7">
        <v>45</v>
      </c>
      <c r="H249" s="7">
        <v>45</v>
      </c>
      <c r="I249" s="7">
        <v>45</v>
      </c>
      <c r="J249" s="7">
        <v>45</v>
      </c>
      <c r="K249" s="7">
        <v>45</v>
      </c>
      <c r="L249" s="7">
        <v>45</v>
      </c>
      <c r="M249" s="7">
        <v>45</v>
      </c>
      <c r="N249" s="7">
        <v>45</v>
      </c>
      <c r="O249" s="7">
        <v>45</v>
      </c>
      <c r="P249" s="7">
        <v>45</v>
      </c>
      <c r="Q249" s="7">
        <v>45</v>
      </c>
      <c r="R249" s="7">
        <v>45</v>
      </c>
      <c r="S249" s="7">
        <v>45</v>
      </c>
      <c r="T249" s="7">
        <v>45</v>
      </c>
      <c r="U249" s="7">
        <v>45</v>
      </c>
      <c r="V249" s="7">
        <v>45</v>
      </c>
      <c r="W249" s="7">
        <v>45</v>
      </c>
      <c r="X249" s="7">
        <v>45</v>
      </c>
      <c r="Y249" s="7">
        <v>45</v>
      </c>
      <c r="Z249" s="7">
        <v>45</v>
      </c>
      <c r="AA249" s="7">
        <v>45</v>
      </c>
      <c r="AB249" s="7">
        <v>45</v>
      </c>
      <c r="AC249" s="7">
        <v>45</v>
      </c>
      <c r="AD249" s="7">
        <v>45</v>
      </c>
      <c r="AE249" s="7">
        <v>45</v>
      </c>
      <c r="AF249" s="7">
        <v>45</v>
      </c>
      <c r="AG249" s="7">
        <v>45</v>
      </c>
      <c r="AH249" s="7">
        <v>45</v>
      </c>
      <c r="AI249" s="7">
        <v>45</v>
      </c>
      <c r="AJ249" s="7">
        <v>45</v>
      </c>
      <c r="AK249" s="7">
        <v>45</v>
      </c>
      <c r="AL249" s="7">
        <v>45</v>
      </c>
      <c r="AM249" s="7">
        <v>45</v>
      </c>
      <c r="AN249" s="7">
        <v>45</v>
      </c>
      <c r="AO249" s="7">
        <v>45</v>
      </c>
      <c r="AP249" s="7">
        <v>45</v>
      </c>
      <c r="AQ249" s="7">
        <v>45</v>
      </c>
      <c r="AR249" s="7">
        <v>92</v>
      </c>
      <c r="AS249" s="7">
        <v>135</v>
      </c>
      <c r="AT249" s="7">
        <v>147</v>
      </c>
      <c r="AU249" s="7">
        <v>147</v>
      </c>
      <c r="AV249" s="7">
        <v>147</v>
      </c>
      <c r="AW249" s="7">
        <v>147</v>
      </c>
      <c r="AX249" s="7">
        <v>147</v>
      </c>
      <c r="AY249" s="7">
        <v>147</v>
      </c>
      <c r="AZ249" s="7">
        <v>147</v>
      </c>
      <c r="BA249" s="7">
        <v>147</v>
      </c>
      <c r="BB249" s="7">
        <v>147</v>
      </c>
      <c r="BC249" s="7">
        <v>147</v>
      </c>
      <c r="BD249" s="7">
        <v>147</v>
      </c>
      <c r="BE249" s="7">
        <v>147</v>
      </c>
      <c r="BF249" s="7">
        <v>147</v>
      </c>
      <c r="BG249" s="7">
        <v>147</v>
      </c>
      <c r="BH249" s="7">
        <v>147</v>
      </c>
      <c r="BI249" s="7">
        <v>147</v>
      </c>
      <c r="BJ249" s="7">
        <v>147</v>
      </c>
      <c r="BK249" s="7">
        <v>147</v>
      </c>
      <c r="BL249" s="7">
        <v>147</v>
      </c>
      <c r="BM249" s="7">
        <v>147</v>
      </c>
      <c r="BN249" s="7">
        <v>147</v>
      </c>
      <c r="BO249" s="7">
        <v>147</v>
      </c>
      <c r="BP249" s="7">
        <v>147</v>
      </c>
      <c r="BQ249" s="7">
        <v>147</v>
      </c>
      <c r="BR249" s="7">
        <v>147</v>
      </c>
      <c r="BS249" s="7">
        <v>147</v>
      </c>
      <c r="BT249" s="7">
        <v>147</v>
      </c>
      <c r="BU249" s="7">
        <v>147</v>
      </c>
      <c r="BV249" s="7">
        <v>147</v>
      </c>
      <c r="BW249" s="7">
        <v>147</v>
      </c>
      <c r="BX249" s="7">
        <v>147</v>
      </c>
      <c r="BY249" s="7">
        <v>147</v>
      </c>
      <c r="BZ249" s="7">
        <v>147</v>
      </c>
      <c r="CA249" s="7">
        <v>147</v>
      </c>
      <c r="CB249" s="7">
        <v>147</v>
      </c>
      <c r="CC249" s="7">
        <v>147</v>
      </c>
      <c r="CD249" s="7">
        <v>147</v>
      </c>
      <c r="CE249" s="7">
        <v>147</v>
      </c>
      <c r="CF249" s="7">
        <v>147</v>
      </c>
      <c r="CG249" s="7">
        <v>147</v>
      </c>
      <c r="CH249" s="7">
        <v>147</v>
      </c>
      <c r="CI249" s="7">
        <v>147</v>
      </c>
      <c r="CJ249" s="7">
        <v>147</v>
      </c>
      <c r="CK249" s="7">
        <v>147</v>
      </c>
      <c r="CL249" s="7">
        <v>147</v>
      </c>
      <c r="CM249" s="7">
        <v>147</v>
      </c>
      <c r="CN249" s="7">
        <v>147</v>
      </c>
      <c r="CO249" s="7">
        <v>147</v>
      </c>
      <c r="CP249" s="7">
        <v>147</v>
      </c>
      <c r="CQ249" s="7">
        <v>198</v>
      </c>
      <c r="CR249" s="17">
        <v>315</v>
      </c>
      <c r="CS249" s="17">
        <v>326</v>
      </c>
      <c r="CT249" s="17">
        <v>326</v>
      </c>
      <c r="CU249" s="17">
        <v>326</v>
      </c>
      <c r="CV249" s="17">
        <v>326</v>
      </c>
      <c r="CW249" s="17">
        <v>326</v>
      </c>
      <c r="CX249" s="17">
        <v>326</v>
      </c>
      <c r="CY249" s="17">
        <v>326</v>
      </c>
      <c r="CZ249" s="17">
        <v>326</v>
      </c>
      <c r="DA249" s="17">
        <v>326</v>
      </c>
      <c r="DB249" s="17">
        <v>326</v>
      </c>
      <c r="DC249" s="17">
        <v>326</v>
      </c>
      <c r="DD249" s="17">
        <v>326</v>
      </c>
      <c r="DE249" s="17">
        <v>326</v>
      </c>
      <c r="DF249" s="17">
        <v>326</v>
      </c>
      <c r="DG249" s="17">
        <v>326</v>
      </c>
      <c r="DH249" s="17">
        <v>326</v>
      </c>
      <c r="DI249" s="17">
        <v>326</v>
      </c>
      <c r="DJ249" s="17">
        <v>326</v>
      </c>
      <c r="DK249" s="17">
        <v>326</v>
      </c>
      <c r="DL249" s="17">
        <v>326</v>
      </c>
      <c r="DM249" s="17">
        <v>326</v>
      </c>
      <c r="DN249" s="17">
        <v>326</v>
      </c>
      <c r="DO249" s="17">
        <v>326</v>
      </c>
      <c r="DP249" s="17">
        <v>346</v>
      </c>
      <c r="DQ249" s="17">
        <v>346</v>
      </c>
      <c r="DR249" s="17">
        <v>346</v>
      </c>
      <c r="DS249" s="17">
        <v>346</v>
      </c>
      <c r="DT249" s="17">
        <v>346</v>
      </c>
      <c r="DU249" s="17">
        <v>346</v>
      </c>
      <c r="DV249" s="17">
        <v>346</v>
      </c>
      <c r="DW249" s="17">
        <v>346</v>
      </c>
      <c r="DX249" s="17">
        <v>346</v>
      </c>
      <c r="DY249" s="17">
        <v>346</v>
      </c>
      <c r="DZ249" s="17">
        <v>346</v>
      </c>
      <c r="EA249" s="17">
        <v>346</v>
      </c>
      <c r="EB249" s="17">
        <v>346</v>
      </c>
      <c r="EC249" s="17">
        <v>346</v>
      </c>
      <c r="ED249" s="17">
        <v>347</v>
      </c>
      <c r="EE249" s="17">
        <v>347</v>
      </c>
      <c r="EF249" s="17">
        <v>347</v>
      </c>
      <c r="EG249" s="17">
        <v>347</v>
      </c>
      <c r="EH249" s="17">
        <v>347</v>
      </c>
      <c r="EI249" s="17">
        <v>347</v>
      </c>
      <c r="EJ249" s="17">
        <v>347</v>
      </c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/>
      <c r="IY249" s="7"/>
      <c r="IZ249" s="7"/>
      <c r="JA249" s="7"/>
      <c r="JB249" s="7"/>
      <c r="JC249" s="7"/>
      <c r="JD249" s="7"/>
      <c r="JE249" s="7"/>
      <c r="JF249" s="7"/>
      <c r="JG249" s="7"/>
      <c r="JH249" s="7"/>
      <c r="JI249" s="7"/>
      <c r="JJ249" s="7"/>
      <c r="JK249" s="7"/>
      <c r="JL249" s="7"/>
      <c r="JM249" s="7"/>
      <c r="JN249" s="7"/>
      <c r="JO249" s="7"/>
      <c r="JP249" s="7"/>
      <c r="JQ249" s="7"/>
      <c r="JR249" s="7"/>
      <c r="JS249" s="7"/>
      <c r="JT249" s="7"/>
      <c r="JU249" s="7"/>
      <c r="JV249" s="7"/>
      <c r="JW249" s="7"/>
      <c r="JX249" s="7"/>
      <c r="JY249" s="7"/>
      <c r="JZ249" s="7"/>
      <c r="KA249" s="7"/>
      <c r="KB249" s="7"/>
      <c r="KC249" s="7"/>
      <c r="KD249" s="7"/>
      <c r="KE249" s="7"/>
      <c r="KF249" s="7"/>
      <c r="KG249" s="7"/>
      <c r="KH249" s="7"/>
      <c r="KI249" s="7"/>
      <c r="KJ249" s="7"/>
      <c r="KK249" s="7"/>
      <c r="KL249" s="7"/>
      <c r="KM249" s="7"/>
      <c r="KN249" s="7"/>
      <c r="KO249" s="7"/>
    </row>
    <row r="250" spans="1:301" x14ac:dyDescent="0.2">
      <c r="A250" s="5"/>
      <c r="B250" s="2">
        <v>47</v>
      </c>
      <c r="C250" s="2">
        <v>47</v>
      </c>
      <c r="D250" s="2">
        <v>47</v>
      </c>
      <c r="E250" s="2">
        <v>47</v>
      </c>
      <c r="F250" s="2">
        <v>47</v>
      </c>
      <c r="G250" s="2">
        <v>47</v>
      </c>
      <c r="H250" s="2">
        <v>47</v>
      </c>
      <c r="I250" s="2">
        <v>47</v>
      </c>
      <c r="J250" s="2">
        <v>47</v>
      </c>
      <c r="K250" s="2">
        <v>47</v>
      </c>
      <c r="L250" s="2">
        <v>47</v>
      </c>
      <c r="M250" s="2">
        <v>47</v>
      </c>
      <c r="N250" s="2">
        <v>47</v>
      </c>
      <c r="O250" s="2">
        <v>47</v>
      </c>
      <c r="P250" s="2">
        <v>47</v>
      </c>
      <c r="Q250" s="2">
        <v>47</v>
      </c>
      <c r="R250" s="2">
        <v>47</v>
      </c>
      <c r="S250" s="2">
        <v>47</v>
      </c>
      <c r="T250" s="2">
        <v>47</v>
      </c>
      <c r="U250" s="2">
        <v>47</v>
      </c>
      <c r="V250" s="2">
        <v>47</v>
      </c>
      <c r="W250" s="2">
        <v>47</v>
      </c>
      <c r="X250" s="2">
        <v>47</v>
      </c>
      <c r="Y250" s="2">
        <v>47</v>
      </c>
      <c r="Z250" s="2">
        <v>47</v>
      </c>
      <c r="AA250" s="2">
        <v>47</v>
      </c>
      <c r="AB250" s="2">
        <v>47</v>
      </c>
      <c r="AC250" s="2">
        <v>47</v>
      </c>
      <c r="AD250" s="2">
        <v>47</v>
      </c>
      <c r="AE250" s="2">
        <v>47</v>
      </c>
      <c r="AF250" s="2">
        <v>47</v>
      </c>
      <c r="AG250" s="2">
        <v>47</v>
      </c>
      <c r="AH250" s="2">
        <v>47</v>
      </c>
      <c r="AI250" s="2">
        <v>47</v>
      </c>
      <c r="AJ250" s="2">
        <v>47</v>
      </c>
      <c r="AK250" s="2">
        <v>47</v>
      </c>
      <c r="AL250" s="2">
        <v>47</v>
      </c>
      <c r="AM250" s="2">
        <v>47</v>
      </c>
      <c r="AN250" s="2">
        <v>47</v>
      </c>
      <c r="AO250" s="2">
        <v>47</v>
      </c>
      <c r="AP250" s="2">
        <v>47</v>
      </c>
      <c r="AQ250" s="2">
        <v>47</v>
      </c>
      <c r="AR250" s="2">
        <v>141</v>
      </c>
      <c r="AS250" s="2">
        <v>141</v>
      </c>
      <c r="AT250" s="2">
        <v>315</v>
      </c>
      <c r="AU250" s="2">
        <v>315</v>
      </c>
      <c r="AV250" s="2">
        <v>315</v>
      </c>
      <c r="AW250" s="2">
        <v>315</v>
      </c>
      <c r="AX250" s="2">
        <v>315</v>
      </c>
      <c r="AY250" s="2">
        <v>315</v>
      </c>
      <c r="AZ250" s="2">
        <v>315</v>
      </c>
      <c r="BA250" s="2">
        <v>315</v>
      </c>
      <c r="BB250" s="2">
        <v>315</v>
      </c>
      <c r="BC250" s="2">
        <v>315</v>
      </c>
      <c r="BD250" s="2">
        <v>315</v>
      </c>
      <c r="BE250" s="2">
        <v>315</v>
      </c>
      <c r="BF250" s="2">
        <v>315</v>
      </c>
      <c r="BG250" s="2">
        <v>315</v>
      </c>
      <c r="BH250" s="2">
        <v>315</v>
      </c>
      <c r="BI250" s="2">
        <v>315</v>
      </c>
      <c r="BJ250" s="2">
        <v>315</v>
      </c>
      <c r="BK250" s="2">
        <v>315</v>
      </c>
      <c r="BL250" s="2">
        <v>315</v>
      </c>
      <c r="BM250" s="2">
        <v>315</v>
      </c>
      <c r="BN250" s="2">
        <v>315</v>
      </c>
      <c r="BO250" s="2">
        <v>315</v>
      </c>
      <c r="BP250" s="2">
        <v>315</v>
      </c>
      <c r="BQ250" s="2">
        <v>315</v>
      </c>
      <c r="BR250" s="2">
        <v>315</v>
      </c>
      <c r="BS250" s="2">
        <v>315</v>
      </c>
      <c r="BT250" s="2">
        <v>315</v>
      </c>
      <c r="BU250" s="2">
        <v>315</v>
      </c>
      <c r="BV250" s="2">
        <v>315</v>
      </c>
      <c r="BW250" s="2">
        <v>315</v>
      </c>
      <c r="BX250" s="2">
        <v>315</v>
      </c>
      <c r="BY250" s="2">
        <v>315</v>
      </c>
      <c r="BZ250" s="2">
        <v>315</v>
      </c>
      <c r="CA250" s="2">
        <v>315</v>
      </c>
      <c r="CB250" s="2">
        <v>315</v>
      </c>
      <c r="CC250" s="2">
        <v>315</v>
      </c>
      <c r="CD250" s="2">
        <v>315</v>
      </c>
      <c r="CE250" s="2">
        <v>315</v>
      </c>
      <c r="CF250" s="2">
        <v>315</v>
      </c>
      <c r="CG250" s="2">
        <v>315</v>
      </c>
      <c r="CH250" s="2">
        <v>315</v>
      </c>
      <c r="CI250" s="2">
        <v>315</v>
      </c>
      <c r="CJ250" s="2">
        <v>315</v>
      </c>
      <c r="CK250" s="2">
        <v>315</v>
      </c>
      <c r="CL250" s="2">
        <v>315</v>
      </c>
      <c r="CM250" s="2">
        <v>315</v>
      </c>
      <c r="CN250" s="2">
        <v>315</v>
      </c>
      <c r="CO250" s="2">
        <v>315</v>
      </c>
      <c r="CP250" s="2">
        <v>315</v>
      </c>
      <c r="CQ250" s="2">
        <v>315</v>
      </c>
      <c r="CR250" s="18">
        <v>315</v>
      </c>
      <c r="CS250" s="18">
        <v>315</v>
      </c>
      <c r="CT250" s="18">
        <v>315</v>
      </c>
      <c r="CU250" s="18">
        <v>315</v>
      </c>
      <c r="CV250" s="18">
        <v>315</v>
      </c>
      <c r="CW250" s="18">
        <v>315</v>
      </c>
      <c r="CX250" s="18">
        <v>315</v>
      </c>
      <c r="CY250" s="18">
        <v>315</v>
      </c>
      <c r="CZ250" s="18">
        <v>315</v>
      </c>
      <c r="DA250" s="18">
        <v>315</v>
      </c>
      <c r="DB250" s="18">
        <v>315</v>
      </c>
      <c r="DC250" s="18">
        <v>315</v>
      </c>
      <c r="DD250" s="18">
        <v>315</v>
      </c>
      <c r="DE250" s="18">
        <v>315</v>
      </c>
      <c r="DF250" s="18">
        <v>315</v>
      </c>
      <c r="DG250" s="18">
        <v>315</v>
      </c>
      <c r="DH250" s="18">
        <v>315</v>
      </c>
      <c r="DI250" s="18">
        <v>315</v>
      </c>
      <c r="DJ250" s="18">
        <v>315</v>
      </c>
      <c r="DK250" s="18">
        <v>315</v>
      </c>
      <c r="DL250" s="18">
        <v>315</v>
      </c>
      <c r="DM250" s="18">
        <v>315</v>
      </c>
      <c r="DN250" s="18">
        <v>315</v>
      </c>
      <c r="DO250" s="18">
        <v>315</v>
      </c>
      <c r="DP250" s="18">
        <v>315</v>
      </c>
      <c r="DQ250" s="18">
        <v>315</v>
      </c>
      <c r="DR250" s="18">
        <v>315</v>
      </c>
      <c r="DS250" s="18">
        <v>315</v>
      </c>
      <c r="DT250" s="18">
        <v>315</v>
      </c>
      <c r="DU250" s="18">
        <v>315</v>
      </c>
      <c r="DV250" s="18">
        <v>315</v>
      </c>
      <c r="DW250" s="18">
        <v>315</v>
      </c>
      <c r="DX250" s="18">
        <v>315</v>
      </c>
      <c r="DY250" s="18">
        <v>315</v>
      </c>
      <c r="DZ250" s="18">
        <v>315</v>
      </c>
      <c r="EA250" s="18">
        <v>315</v>
      </c>
      <c r="EB250" s="18">
        <v>315</v>
      </c>
      <c r="EC250" s="18">
        <v>315</v>
      </c>
      <c r="ED250" s="18">
        <v>315</v>
      </c>
      <c r="EE250" s="18">
        <v>315</v>
      </c>
      <c r="EF250" s="18">
        <v>315</v>
      </c>
      <c r="EG250" s="18">
        <v>315</v>
      </c>
      <c r="EH250" s="18">
        <v>315</v>
      </c>
      <c r="EI250" s="18">
        <v>315</v>
      </c>
      <c r="EJ250" s="18">
        <v>315</v>
      </c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</row>
    <row r="251" spans="1:301" ht="13.5" thickBot="1" x14ac:dyDescent="0.25">
      <c r="A251" s="6"/>
      <c r="B251" s="3">
        <f t="shared" ref="B251" si="3298">B250-B249</f>
        <v>24</v>
      </c>
      <c r="C251" s="3">
        <f t="shared" ref="C251:D251" si="3299">C250-C249</f>
        <v>24</v>
      </c>
      <c r="D251" s="3">
        <f t="shared" si="3299"/>
        <v>2</v>
      </c>
      <c r="E251" s="3">
        <f t="shared" ref="E251:F251" si="3300">E250-E249</f>
        <v>2</v>
      </c>
      <c r="F251" s="3">
        <f t="shared" si="3300"/>
        <v>2</v>
      </c>
      <c r="G251" s="3">
        <f t="shared" ref="G251:L251" si="3301">G250-G249</f>
        <v>2</v>
      </c>
      <c r="H251" s="3">
        <f t="shared" si="3301"/>
        <v>2</v>
      </c>
      <c r="I251" s="3">
        <f t="shared" si="3301"/>
        <v>2</v>
      </c>
      <c r="J251" s="3">
        <f t="shared" si="3301"/>
        <v>2</v>
      </c>
      <c r="K251" s="3">
        <f t="shared" si="3301"/>
        <v>2</v>
      </c>
      <c r="L251" s="3">
        <f t="shared" si="3301"/>
        <v>2</v>
      </c>
      <c r="M251" s="3">
        <f t="shared" ref="M251:N251" si="3302">M250-M249</f>
        <v>2</v>
      </c>
      <c r="N251" s="3">
        <f t="shared" si="3302"/>
        <v>2</v>
      </c>
      <c r="O251" s="3">
        <f t="shared" ref="O251:P251" si="3303">O250-O249</f>
        <v>2</v>
      </c>
      <c r="P251" s="3">
        <f t="shared" si="3303"/>
        <v>2</v>
      </c>
      <c r="Q251" s="3">
        <f t="shared" ref="Q251:R251" si="3304">Q250-Q249</f>
        <v>2</v>
      </c>
      <c r="R251" s="3">
        <f t="shared" si="3304"/>
        <v>2</v>
      </c>
      <c r="S251" s="3">
        <f t="shared" ref="S251:T251" si="3305">S250-S249</f>
        <v>2</v>
      </c>
      <c r="T251" s="3">
        <f t="shared" si="3305"/>
        <v>2</v>
      </c>
      <c r="U251" s="3">
        <f t="shared" ref="U251:V251" si="3306">U250-U249</f>
        <v>2</v>
      </c>
      <c r="V251" s="3">
        <f t="shared" si="3306"/>
        <v>2</v>
      </c>
      <c r="W251" s="3">
        <f t="shared" ref="W251:X251" si="3307">W250-W249</f>
        <v>2</v>
      </c>
      <c r="X251" s="3">
        <f t="shared" si="3307"/>
        <v>2</v>
      </c>
      <c r="Y251" s="3">
        <f t="shared" ref="Y251:Z251" si="3308">Y250-Y249</f>
        <v>2</v>
      </c>
      <c r="Z251" s="3">
        <f t="shared" si="3308"/>
        <v>2</v>
      </c>
      <c r="AA251" s="3">
        <f t="shared" ref="AA251:AB251" si="3309">AA250-AA249</f>
        <v>2</v>
      </c>
      <c r="AB251" s="3">
        <f t="shared" si="3309"/>
        <v>2</v>
      </c>
      <c r="AC251" s="3">
        <f t="shared" ref="AC251:AD251" si="3310">AC250-AC249</f>
        <v>2</v>
      </c>
      <c r="AD251" s="3">
        <f t="shared" si="3310"/>
        <v>2</v>
      </c>
      <c r="AE251" s="3">
        <f t="shared" ref="AE251:AF251" si="3311">AE250-AE249</f>
        <v>2</v>
      </c>
      <c r="AF251" s="3">
        <f t="shared" si="3311"/>
        <v>2</v>
      </c>
      <c r="AG251" s="3">
        <f t="shared" ref="AG251:AH251" si="3312">AG250-AG249</f>
        <v>2</v>
      </c>
      <c r="AH251" s="3">
        <f t="shared" si="3312"/>
        <v>2</v>
      </c>
      <c r="AI251" s="3">
        <f t="shared" ref="AI251:AJ251" si="3313">AI250-AI249</f>
        <v>2</v>
      </c>
      <c r="AJ251" s="3">
        <f t="shared" si="3313"/>
        <v>2</v>
      </c>
      <c r="AK251" s="3">
        <f t="shared" ref="AK251:AL251" si="3314">AK250-AK249</f>
        <v>2</v>
      </c>
      <c r="AL251" s="3">
        <f t="shared" si="3314"/>
        <v>2</v>
      </c>
      <c r="AM251" s="3">
        <f t="shared" ref="AM251:AN251" si="3315">AM250-AM249</f>
        <v>2</v>
      </c>
      <c r="AN251" s="3">
        <f t="shared" si="3315"/>
        <v>2</v>
      </c>
      <c r="AO251" s="3">
        <f t="shared" ref="AO251:AP251" si="3316">AO250-AO249</f>
        <v>2</v>
      </c>
      <c r="AP251" s="3">
        <f t="shared" si="3316"/>
        <v>2</v>
      </c>
      <c r="AQ251" s="3">
        <f t="shared" ref="AQ251:AR251" si="3317">AQ250-AQ249</f>
        <v>2</v>
      </c>
      <c r="AR251" s="3">
        <f t="shared" si="3317"/>
        <v>49</v>
      </c>
      <c r="AS251" s="3">
        <f t="shared" ref="AS251:AT251" si="3318">AS250-AS249</f>
        <v>6</v>
      </c>
      <c r="AT251" s="3">
        <f t="shared" si="3318"/>
        <v>168</v>
      </c>
      <c r="AU251" s="3">
        <f t="shared" ref="AU251" si="3319">AU250-AU249</f>
        <v>168</v>
      </c>
      <c r="AV251" s="3">
        <f t="shared" ref="AV251:AW251" si="3320">AV250-AV249</f>
        <v>168</v>
      </c>
      <c r="AW251" s="3">
        <f t="shared" si="3320"/>
        <v>168</v>
      </c>
      <c r="AX251" s="3">
        <f t="shared" ref="AX251:AY251" si="3321">AX250-AX249</f>
        <v>168</v>
      </c>
      <c r="AY251" s="3">
        <f t="shared" si="3321"/>
        <v>168</v>
      </c>
      <c r="AZ251" s="3">
        <f t="shared" ref="AZ251:BA251" si="3322">AZ250-AZ249</f>
        <v>168</v>
      </c>
      <c r="BA251" s="3">
        <f t="shared" si="3322"/>
        <v>168</v>
      </c>
      <c r="BB251" s="3">
        <f t="shared" ref="BB251:BC251" si="3323">BB250-BB249</f>
        <v>168</v>
      </c>
      <c r="BC251" s="3">
        <f t="shared" si="3323"/>
        <v>168</v>
      </c>
      <c r="BD251" s="3">
        <f t="shared" ref="BD251:BE251" si="3324">BD250-BD249</f>
        <v>168</v>
      </c>
      <c r="BE251" s="3">
        <f t="shared" si="3324"/>
        <v>168</v>
      </c>
      <c r="BF251" s="3">
        <f t="shared" ref="BF251:BG251" si="3325">BF250-BF249</f>
        <v>168</v>
      </c>
      <c r="BG251" s="3">
        <f t="shared" si="3325"/>
        <v>168</v>
      </c>
      <c r="BH251" s="3">
        <f t="shared" ref="BH251:BI251" si="3326">BH250-BH249</f>
        <v>168</v>
      </c>
      <c r="BI251" s="3">
        <f t="shared" si="3326"/>
        <v>168</v>
      </c>
      <c r="BJ251" s="3">
        <f t="shared" ref="BJ251:BK251" si="3327">BJ250-BJ249</f>
        <v>168</v>
      </c>
      <c r="BK251" s="3">
        <f t="shared" si="3327"/>
        <v>168</v>
      </c>
      <c r="BL251" s="3">
        <f t="shared" ref="BL251:BM251" si="3328">BL250-BL249</f>
        <v>168</v>
      </c>
      <c r="BM251" s="3">
        <f t="shared" si="3328"/>
        <v>168</v>
      </c>
      <c r="BN251" s="3">
        <f t="shared" ref="BN251:BO251" si="3329">BN250-BN249</f>
        <v>168</v>
      </c>
      <c r="BO251" s="3">
        <f t="shared" si="3329"/>
        <v>168</v>
      </c>
      <c r="BP251" s="3">
        <f t="shared" ref="BP251:BQ251" si="3330">BP250-BP249</f>
        <v>168</v>
      </c>
      <c r="BQ251" s="3">
        <f t="shared" si="3330"/>
        <v>168</v>
      </c>
      <c r="BR251" s="3">
        <f t="shared" ref="BR251:BS251" si="3331">BR250-BR249</f>
        <v>168</v>
      </c>
      <c r="BS251" s="3">
        <f t="shared" si="3331"/>
        <v>168</v>
      </c>
      <c r="BT251" s="3">
        <f t="shared" ref="BT251:BU251" si="3332">BT250-BT249</f>
        <v>168</v>
      </c>
      <c r="BU251" s="3">
        <f t="shared" si="3332"/>
        <v>168</v>
      </c>
      <c r="BV251" s="3">
        <f t="shared" ref="BV251:BW251" si="3333">BV250-BV249</f>
        <v>168</v>
      </c>
      <c r="BW251" s="3">
        <f t="shared" si="3333"/>
        <v>168</v>
      </c>
      <c r="BX251" s="3">
        <f t="shared" ref="BX251:BY251" si="3334">BX250-BX249</f>
        <v>168</v>
      </c>
      <c r="BY251" s="3">
        <f t="shared" si="3334"/>
        <v>168</v>
      </c>
      <c r="BZ251" s="3">
        <f t="shared" ref="BZ251:CA251" si="3335">BZ250-BZ249</f>
        <v>168</v>
      </c>
      <c r="CA251" s="3">
        <f t="shared" si="3335"/>
        <v>168</v>
      </c>
      <c r="CB251" s="3">
        <f t="shared" ref="CB251:CC251" si="3336">CB250-CB249</f>
        <v>168</v>
      </c>
      <c r="CC251" s="3">
        <f t="shared" si="3336"/>
        <v>168</v>
      </c>
      <c r="CD251" s="3">
        <f t="shared" ref="CD251:CE251" si="3337">CD250-CD249</f>
        <v>168</v>
      </c>
      <c r="CE251" s="3">
        <f t="shared" si="3337"/>
        <v>168</v>
      </c>
      <c r="CF251" s="3">
        <f t="shared" ref="CF251:CG251" si="3338">CF250-CF249</f>
        <v>168</v>
      </c>
      <c r="CG251" s="3">
        <f t="shared" si="3338"/>
        <v>168</v>
      </c>
      <c r="CH251" s="3">
        <f t="shared" ref="CH251:CI251" si="3339">CH250-CH249</f>
        <v>168</v>
      </c>
      <c r="CI251" s="3">
        <f t="shared" si="3339"/>
        <v>168</v>
      </c>
      <c r="CJ251" s="3">
        <f t="shared" ref="CJ251:CK251" si="3340">CJ250-CJ249</f>
        <v>168</v>
      </c>
      <c r="CK251" s="3">
        <f t="shared" si="3340"/>
        <v>168</v>
      </c>
      <c r="CL251" s="3">
        <f t="shared" ref="CL251:CM251" si="3341">CL250-CL249</f>
        <v>168</v>
      </c>
      <c r="CM251" s="3">
        <f t="shared" si="3341"/>
        <v>168</v>
      </c>
      <c r="CN251" s="3">
        <f t="shared" ref="CN251:CO251" si="3342">CN250-CN249</f>
        <v>168</v>
      </c>
      <c r="CO251" s="3">
        <f t="shared" si="3342"/>
        <v>168</v>
      </c>
      <c r="CP251" s="3">
        <f t="shared" ref="CP251:CQ251" si="3343">CP250-CP249</f>
        <v>168</v>
      </c>
      <c r="CQ251" s="3">
        <f t="shared" si="3343"/>
        <v>117</v>
      </c>
      <c r="CR251" s="19">
        <f t="shared" ref="CR251:CS251" si="3344">CR250-CR249</f>
        <v>0</v>
      </c>
      <c r="CS251" s="19">
        <f t="shared" si="3344"/>
        <v>-11</v>
      </c>
      <c r="CT251" s="19">
        <f t="shared" ref="CT251" si="3345">CT250-CT249</f>
        <v>-11</v>
      </c>
      <c r="CU251" s="19">
        <f t="shared" ref="CU251:CV251" si="3346">CU250-CU249</f>
        <v>-11</v>
      </c>
      <c r="CV251" s="19">
        <f t="shared" si="3346"/>
        <v>-11</v>
      </c>
      <c r="CW251" s="19">
        <f t="shared" ref="CW251:CX251" si="3347">CW250-CW249</f>
        <v>-11</v>
      </c>
      <c r="CX251" s="19">
        <f t="shared" si="3347"/>
        <v>-11</v>
      </c>
      <c r="CY251" s="19">
        <f t="shared" ref="CY251:CZ251" si="3348">CY250-CY249</f>
        <v>-11</v>
      </c>
      <c r="CZ251" s="19">
        <f t="shared" si="3348"/>
        <v>-11</v>
      </c>
      <c r="DA251" s="19">
        <f t="shared" ref="DA251:DB251" si="3349">DA250-DA249</f>
        <v>-11</v>
      </c>
      <c r="DB251" s="19">
        <f t="shared" si="3349"/>
        <v>-11</v>
      </c>
      <c r="DC251" s="19">
        <f t="shared" ref="DC251:DD251" si="3350">DC250-DC249</f>
        <v>-11</v>
      </c>
      <c r="DD251" s="19">
        <f t="shared" si="3350"/>
        <v>-11</v>
      </c>
      <c r="DE251" s="19">
        <f t="shared" ref="DE251:DF251" si="3351">DE250-DE249</f>
        <v>-11</v>
      </c>
      <c r="DF251" s="19">
        <f t="shared" si="3351"/>
        <v>-11</v>
      </c>
      <c r="DG251" s="19">
        <f t="shared" ref="DG251:DH251" si="3352">DG250-DG249</f>
        <v>-11</v>
      </c>
      <c r="DH251" s="19">
        <f t="shared" si="3352"/>
        <v>-11</v>
      </c>
      <c r="DI251" s="19">
        <f t="shared" ref="DI251:DJ251" si="3353">DI250-DI249</f>
        <v>-11</v>
      </c>
      <c r="DJ251" s="19">
        <f t="shared" si="3353"/>
        <v>-11</v>
      </c>
      <c r="DK251" s="19">
        <f t="shared" ref="DK251:DL251" si="3354">DK250-DK249</f>
        <v>-11</v>
      </c>
      <c r="DL251" s="19">
        <f t="shared" si="3354"/>
        <v>-11</v>
      </c>
      <c r="DM251" s="19">
        <f t="shared" ref="DM251:DN251" si="3355">DM250-DM249</f>
        <v>-11</v>
      </c>
      <c r="DN251" s="19">
        <f t="shared" si="3355"/>
        <v>-11</v>
      </c>
      <c r="DO251" s="19">
        <f t="shared" ref="DO251:DP251" si="3356">DO250-DO249</f>
        <v>-11</v>
      </c>
      <c r="DP251" s="19">
        <f t="shared" si="3356"/>
        <v>-31</v>
      </c>
      <c r="DQ251" s="19">
        <f t="shared" ref="DQ251:DR251" si="3357">DQ250-DQ249</f>
        <v>-31</v>
      </c>
      <c r="DR251" s="19">
        <f t="shared" si="3357"/>
        <v>-31</v>
      </c>
      <c r="DS251" s="19">
        <f t="shared" ref="DS251:DT251" si="3358">DS250-DS249</f>
        <v>-31</v>
      </c>
      <c r="DT251" s="19">
        <f t="shared" si="3358"/>
        <v>-31</v>
      </c>
      <c r="DU251" s="19">
        <f t="shared" ref="DU251:DV251" si="3359">DU250-DU249</f>
        <v>-31</v>
      </c>
      <c r="DV251" s="19">
        <f t="shared" si="3359"/>
        <v>-31</v>
      </c>
      <c r="DW251" s="19">
        <f t="shared" ref="DW251:DX251" si="3360">DW250-DW249</f>
        <v>-31</v>
      </c>
      <c r="DX251" s="19">
        <f t="shared" si="3360"/>
        <v>-31</v>
      </c>
      <c r="DY251" s="19">
        <f t="shared" ref="DY251:DZ251" si="3361">DY250-DY249</f>
        <v>-31</v>
      </c>
      <c r="DZ251" s="19">
        <f t="shared" si="3361"/>
        <v>-31</v>
      </c>
      <c r="EA251" s="19">
        <f t="shared" ref="EA251:EB251" si="3362">EA250-EA249</f>
        <v>-31</v>
      </c>
      <c r="EB251" s="19">
        <f t="shared" si="3362"/>
        <v>-31</v>
      </c>
      <c r="EC251" s="19">
        <f t="shared" ref="EC251:KH251" si="3363">EC250-EC249</f>
        <v>-31</v>
      </c>
      <c r="ED251" s="19">
        <f t="shared" ref="ED251:EE251" si="3364">ED250-ED249</f>
        <v>-32</v>
      </c>
      <c r="EE251" s="19">
        <f t="shared" si="3364"/>
        <v>-32</v>
      </c>
      <c r="EF251" s="19">
        <f t="shared" ref="EF251:EG251" si="3365">EF250-EF249</f>
        <v>-32</v>
      </c>
      <c r="EG251" s="19">
        <f t="shared" si="3365"/>
        <v>-32</v>
      </c>
      <c r="EH251" s="19">
        <f t="shared" ref="EH251:EI251" si="3366">EH250-EH249</f>
        <v>-32</v>
      </c>
      <c r="EI251" s="19">
        <f t="shared" si="3366"/>
        <v>-32</v>
      </c>
      <c r="EJ251" s="19">
        <f t="shared" ref="EJ251" si="3367">EJ250-EJ249</f>
        <v>-32</v>
      </c>
      <c r="EK251" s="3">
        <f t="shared" ref="EK251:FS251" si="3368">EK250-EK249</f>
        <v>0</v>
      </c>
      <c r="EL251" s="3">
        <f t="shared" si="3368"/>
        <v>0</v>
      </c>
      <c r="EM251" s="3">
        <f t="shared" si="3368"/>
        <v>0</v>
      </c>
      <c r="EN251" s="3">
        <f t="shared" si="3368"/>
        <v>0</v>
      </c>
      <c r="EO251" s="3">
        <f t="shared" si="3368"/>
        <v>0</v>
      </c>
      <c r="EP251" s="3">
        <f t="shared" si="3368"/>
        <v>0</v>
      </c>
      <c r="EQ251" s="3">
        <f t="shared" si="3368"/>
        <v>0</v>
      </c>
      <c r="ER251" s="3">
        <f t="shared" si="3368"/>
        <v>0</v>
      </c>
      <c r="ES251" s="3">
        <f t="shared" si="3368"/>
        <v>0</v>
      </c>
      <c r="ET251" s="3">
        <f t="shared" si="3368"/>
        <v>0</v>
      </c>
      <c r="EU251" s="3">
        <f t="shared" si="3368"/>
        <v>0</v>
      </c>
      <c r="EV251" s="3">
        <f t="shared" si="3368"/>
        <v>0</v>
      </c>
      <c r="EW251" s="3">
        <f t="shared" si="3368"/>
        <v>0</v>
      </c>
      <c r="EX251" s="3">
        <f t="shared" si="3368"/>
        <v>0</v>
      </c>
      <c r="EY251" s="3">
        <f t="shared" si="3368"/>
        <v>0</v>
      </c>
      <c r="EZ251" s="3">
        <f t="shared" si="3368"/>
        <v>0</v>
      </c>
      <c r="FA251" s="3">
        <f t="shared" si="3368"/>
        <v>0</v>
      </c>
      <c r="FB251" s="3">
        <f t="shared" si="3368"/>
        <v>0</v>
      </c>
      <c r="FC251" s="3">
        <f t="shared" si="3368"/>
        <v>0</v>
      </c>
      <c r="FD251" s="3">
        <f t="shared" si="3368"/>
        <v>0</v>
      </c>
      <c r="FE251" s="3">
        <f t="shared" si="3368"/>
        <v>0</v>
      </c>
      <c r="FF251" s="3">
        <f t="shared" si="3368"/>
        <v>0</v>
      </c>
      <c r="FG251" s="3">
        <f t="shared" si="3368"/>
        <v>0</v>
      </c>
      <c r="FH251" s="3">
        <f t="shared" si="3368"/>
        <v>0</v>
      </c>
      <c r="FI251" s="3">
        <f t="shared" si="3368"/>
        <v>0</v>
      </c>
      <c r="FJ251" s="3">
        <f t="shared" si="3368"/>
        <v>0</v>
      </c>
      <c r="FK251" s="3">
        <f t="shared" si="3368"/>
        <v>0</v>
      </c>
      <c r="FL251" s="3">
        <f t="shared" si="3368"/>
        <v>0</v>
      </c>
      <c r="FM251" s="3">
        <f t="shared" si="3368"/>
        <v>0</v>
      </c>
      <c r="FN251" s="3">
        <f t="shared" si="3368"/>
        <v>0</v>
      </c>
      <c r="FO251" s="3">
        <f t="shared" si="3368"/>
        <v>0</v>
      </c>
      <c r="FP251" s="3">
        <f t="shared" si="3368"/>
        <v>0</v>
      </c>
      <c r="FQ251" s="3">
        <f t="shared" si="3368"/>
        <v>0</v>
      </c>
      <c r="FR251" s="3">
        <f t="shared" si="3368"/>
        <v>0</v>
      </c>
      <c r="FS251" s="3">
        <f t="shared" si="3368"/>
        <v>0</v>
      </c>
      <c r="FT251" s="3">
        <f t="shared" si="3363"/>
        <v>0</v>
      </c>
      <c r="FU251" s="3">
        <f t="shared" si="3363"/>
        <v>0</v>
      </c>
      <c r="FV251" s="3">
        <f t="shared" si="3363"/>
        <v>0</v>
      </c>
      <c r="FW251" s="3">
        <f t="shared" si="3363"/>
        <v>0</v>
      </c>
      <c r="FX251" s="3">
        <f t="shared" si="3363"/>
        <v>0</v>
      </c>
      <c r="FY251" s="3">
        <f t="shared" si="3363"/>
        <v>0</v>
      </c>
      <c r="FZ251" s="3">
        <f t="shared" si="3363"/>
        <v>0</v>
      </c>
      <c r="GA251" s="3">
        <f t="shared" si="3363"/>
        <v>0</v>
      </c>
      <c r="GB251" s="3">
        <f t="shared" si="3363"/>
        <v>0</v>
      </c>
      <c r="GC251" s="3">
        <f t="shared" si="3363"/>
        <v>0</v>
      </c>
      <c r="GD251" s="3">
        <f t="shared" si="3363"/>
        <v>0</v>
      </c>
      <c r="GE251" s="3">
        <f t="shared" si="3363"/>
        <v>0</v>
      </c>
      <c r="GF251" s="3">
        <f t="shared" si="3363"/>
        <v>0</v>
      </c>
      <c r="GG251" s="3">
        <f t="shared" si="3363"/>
        <v>0</v>
      </c>
      <c r="GH251" s="3">
        <f t="shared" si="3363"/>
        <v>0</v>
      </c>
      <c r="GI251" s="3">
        <f t="shared" si="3363"/>
        <v>0</v>
      </c>
      <c r="GJ251" s="3">
        <f t="shared" si="3363"/>
        <v>0</v>
      </c>
      <c r="GK251" s="3">
        <f t="shared" si="3363"/>
        <v>0</v>
      </c>
      <c r="GL251" s="3">
        <f t="shared" si="3363"/>
        <v>0</v>
      </c>
      <c r="GM251" s="3">
        <f t="shared" si="3363"/>
        <v>0</v>
      </c>
      <c r="GN251" s="3">
        <f t="shared" si="3363"/>
        <v>0</v>
      </c>
      <c r="GO251" s="3">
        <f t="shared" si="3363"/>
        <v>0</v>
      </c>
      <c r="GP251" s="3">
        <f t="shared" si="3363"/>
        <v>0</v>
      </c>
      <c r="GQ251" s="3">
        <f t="shared" si="3363"/>
        <v>0</v>
      </c>
      <c r="GR251" s="3">
        <f t="shared" si="3363"/>
        <v>0</v>
      </c>
      <c r="GS251" s="3">
        <f t="shared" si="3363"/>
        <v>0</v>
      </c>
      <c r="GT251" s="3">
        <f t="shared" si="3363"/>
        <v>0</v>
      </c>
      <c r="GU251" s="3">
        <f t="shared" si="3363"/>
        <v>0</v>
      </c>
      <c r="GV251" s="3">
        <f t="shared" si="3363"/>
        <v>0</v>
      </c>
      <c r="GW251" s="3">
        <f t="shared" si="3363"/>
        <v>0</v>
      </c>
      <c r="GX251" s="3">
        <f t="shared" si="3363"/>
        <v>0</v>
      </c>
      <c r="GY251" s="3">
        <f t="shared" si="3363"/>
        <v>0</v>
      </c>
      <c r="GZ251" s="3">
        <f t="shared" si="3363"/>
        <v>0</v>
      </c>
      <c r="HA251" s="3">
        <f t="shared" si="3363"/>
        <v>0</v>
      </c>
      <c r="HB251" s="3">
        <f t="shared" si="3363"/>
        <v>0</v>
      </c>
      <c r="HC251" s="3">
        <f t="shared" si="3363"/>
        <v>0</v>
      </c>
      <c r="HD251" s="3">
        <f t="shared" si="3363"/>
        <v>0</v>
      </c>
      <c r="HE251" s="3">
        <f t="shared" si="3363"/>
        <v>0</v>
      </c>
      <c r="HF251" s="3">
        <f t="shared" si="3363"/>
        <v>0</v>
      </c>
      <c r="HG251" s="3">
        <f t="shared" si="3363"/>
        <v>0</v>
      </c>
      <c r="HH251" s="3">
        <f t="shared" si="3363"/>
        <v>0</v>
      </c>
      <c r="HI251" s="3">
        <f t="shared" si="3363"/>
        <v>0</v>
      </c>
      <c r="HJ251" s="3">
        <f t="shared" ref="HJ251:IY251" si="3369">HJ250-HJ249</f>
        <v>0</v>
      </c>
      <c r="HK251" s="3">
        <f t="shared" si="3369"/>
        <v>0</v>
      </c>
      <c r="HL251" s="3">
        <f t="shared" si="3369"/>
        <v>0</v>
      </c>
      <c r="HM251" s="3">
        <f t="shared" si="3369"/>
        <v>0</v>
      </c>
      <c r="HN251" s="3">
        <f t="shared" si="3369"/>
        <v>0</v>
      </c>
      <c r="HO251" s="3">
        <f t="shared" si="3369"/>
        <v>0</v>
      </c>
      <c r="HP251" s="3">
        <f t="shared" si="3369"/>
        <v>0</v>
      </c>
      <c r="HQ251" s="3">
        <f t="shared" si="3369"/>
        <v>0</v>
      </c>
      <c r="HR251" s="3">
        <f t="shared" si="3369"/>
        <v>0</v>
      </c>
      <c r="HS251" s="3">
        <f t="shared" si="3369"/>
        <v>0</v>
      </c>
      <c r="HT251" s="3">
        <f t="shared" si="3369"/>
        <v>0</v>
      </c>
      <c r="HU251" s="3">
        <f t="shared" si="3369"/>
        <v>0</v>
      </c>
      <c r="HV251" s="3">
        <f t="shared" si="3369"/>
        <v>0</v>
      </c>
      <c r="HW251" s="3">
        <f t="shared" si="3369"/>
        <v>0</v>
      </c>
      <c r="HX251" s="3">
        <f t="shared" si="3369"/>
        <v>0</v>
      </c>
      <c r="HY251" s="3">
        <f t="shared" si="3369"/>
        <v>0</v>
      </c>
      <c r="HZ251" s="3">
        <f t="shared" si="3369"/>
        <v>0</v>
      </c>
      <c r="IA251" s="3">
        <f t="shared" si="3369"/>
        <v>0</v>
      </c>
      <c r="IB251" s="3">
        <f t="shared" si="3369"/>
        <v>0</v>
      </c>
      <c r="IC251" s="3">
        <f t="shared" si="3369"/>
        <v>0</v>
      </c>
      <c r="ID251" s="3">
        <f t="shared" si="3369"/>
        <v>0</v>
      </c>
      <c r="IE251" s="3">
        <f t="shared" si="3369"/>
        <v>0</v>
      </c>
      <c r="IF251" s="3">
        <f t="shared" si="3369"/>
        <v>0</v>
      </c>
      <c r="IG251" s="3">
        <f t="shared" si="3369"/>
        <v>0</v>
      </c>
      <c r="IH251" s="3">
        <f t="shared" si="3369"/>
        <v>0</v>
      </c>
      <c r="II251" s="3">
        <f t="shared" si="3369"/>
        <v>0</v>
      </c>
      <c r="IJ251" s="3">
        <f t="shared" si="3369"/>
        <v>0</v>
      </c>
      <c r="IK251" s="3">
        <f t="shared" si="3369"/>
        <v>0</v>
      </c>
      <c r="IL251" s="3">
        <f t="shared" si="3369"/>
        <v>0</v>
      </c>
      <c r="IM251" s="3">
        <f t="shared" si="3369"/>
        <v>0</v>
      </c>
      <c r="IN251" s="3">
        <f t="shared" si="3369"/>
        <v>0</v>
      </c>
      <c r="IO251" s="3">
        <f t="shared" si="3369"/>
        <v>0</v>
      </c>
      <c r="IP251" s="3">
        <f t="shared" si="3369"/>
        <v>0</v>
      </c>
      <c r="IQ251" s="3">
        <f t="shared" si="3369"/>
        <v>0</v>
      </c>
      <c r="IR251" s="3">
        <f t="shared" si="3369"/>
        <v>0</v>
      </c>
      <c r="IS251" s="3">
        <f t="shared" si="3369"/>
        <v>0</v>
      </c>
      <c r="IT251" s="3">
        <f t="shared" si="3369"/>
        <v>0</v>
      </c>
      <c r="IU251" s="3">
        <f t="shared" si="3369"/>
        <v>0</v>
      </c>
      <c r="IV251" s="3">
        <f t="shared" si="3369"/>
        <v>0</v>
      </c>
      <c r="IW251" s="3">
        <f t="shared" si="3369"/>
        <v>0</v>
      </c>
      <c r="IX251" s="3">
        <f t="shared" si="3369"/>
        <v>0</v>
      </c>
      <c r="IY251" s="3">
        <f t="shared" si="3369"/>
        <v>0</v>
      </c>
      <c r="IZ251" s="3">
        <f t="shared" si="3363"/>
        <v>0</v>
      </c>
      <c r="JA251" s="3">
        <f t="shared" si="3363"/>
        <v>0</v>
      </c>
      <c r="JB251" s="3">
        <f t="shared" si="3363"/>
        <v>0</v>
      </c>
      <c r="JC251" s="3">
        <f t="shared" si="3363"/>
        <v>0</v>
      </c>
      <c r="JD251" s="3">
        <f t="shared" si="3363"/>
        <v>0</v>
      </c>
      <c r="JE251" s="3">
        <f t="shared" si="3363"/>
        <v>0</v>
      </c>
      <c r="JF251" s="3">
        <f t="shared" si="3363"/>
        <v>0</v>
      </c>
      <c r="JG251" s="3">
        <f t="shared" ref="JG251:JM251" si="3370">JG250-JG249</f>
        <v>0</v>
      </c>
      <c r="JH251" s="3">
        <f t="shared" si="3370"/>
        <v>0</v>
      </c>
      <c r="JI251" s="3">
        <f t="shared" si="3370"/>
        <v>0</v>
      </c>
      <c r="JJ251" s="3">
        <f t="shared" si="3370"/>
        <v>0</v>
      </c>
      <c r="JK251" s="3">
        <f t="shared" si="3370"/>
        <v>0</v>
      </c>
      <c r="JL251" s="3">
        <f t="shared" si="3370"/>
        <v>0</v>
      </c>
      <c r="JM251" s="3">
        <f t="shared" si="3370"/>
        <v>0</v>
      </c>
      <c r="JN251" s="3">
        <f t="shared" si="3363"/>
        <v>0</v>
      </c>
      <c r="JO251" s="3">
        <f t="shared" si="3363"/>
        <v>0</v>
      </c>
      <c r="JP251" s="3">
        <f t="shared" si="3363"/>
        <v>0</v>
      </c>
      <c r="JQ251" s="3">
        <f t="shared" si="3363"/>
        <v>0</v>
      </c>
      <c r="JR251" s="3">
        <f t="shared" si="3363"/>
        <v>0</v>
      </c>
      <c r="JS251" s="3">
        <f t="shared" si="3363"/>
        <v>0</v>
      </c>
      <c r="JT251" s="3">
        <f t="shared" si="3363"/>
        <v>0</v>
      </c>
      <c r="JU251" s="3">
        <f t="shared" ref="JU251:KA251" si="3371">JU250-JU249</f>
        <v>0</v>
      </c>
      <c r="JV251" s="3">
        <f t="shared" si="3371"/>
        <v>0</v>
      </c>
      <c r="JW251" s="3">
        <f t="shared" si="3371"/>
        <v>0</v>
      </c>
      <c r="JX251" s="3">
        <f t="shared" si="3371"/>
        <v>0</v>
      </c>
      <c r="JY251" s="3">
        <f t="shared" si="3371"/>
        <v>0</v>
      </c>
      <c r="JZ251" s="3">
        <f t="shared" si="3371"/>
        <v>0</v>
      </c>
      <c r="KA251" s="3">
        <f t="shared" si="3371"/>
        <v>0</v>
      </c>
      <c r="KB251" s="3">
        <f t="shared" si="3363"/>
        <v>0</v>
      </c>
      <c r="KC251" s="3">
        <f t="shared" si="3363"/>
        <v>0</v>
      </c>
      <c r="KD251" s="3">
        <f t="shared" si="3363"/>
        <v>0</v>
      </c>
      <c r="KE251" s="3">
        <f t="shared" si="3363"/>
        <v>0</v>
      </c>
      <c r="KF251" s="3">
        <f t="shared" si="3363"/>
        <v>0</v>
      </c>
      <c r="KG251" s="3">
        <f t="shared" si="3363"/>
        <v>0</v>
      </c>
      <c r="KH251" s="3">
        <f t="shared" si="3363"/>
        <v>0</v>
      </c>
      <c r="KI251" s="3">
        <f t="shared" ref="KI251:KK251" si="3372">KI250-KI249</f>
        <v>0</v>
      </c>
      <c r="KJ251" s="3">
        <f t="shared" si="3372"/>
        <v>0</v>
      </c>
      <c r="KK251" s="3">
        <f t="shared" si="3372"/>
        <v>0</v>
      </c>
      <c r="KL251" s="3">
        <f t="shared" ref="KL251" si="3373">KL250-KL249</f>
        <v>0</v>
      </c>
      <c r="KM251" s="3">
        <f t="shared" ref="KM251:KO251" si="3374">KM250-KM249</f>
        <v>0</v>
      </c>
      <c r="KN251" s="3">
        <f t="shared" ref="KN251" si="3375">KN250-KN249</f>
        <v>0</v>
      </c>
      <c r="KO251" s="3">
        <f t="shared" si="3374"/>
        <v>0</v>
      </c>
    </row>
    <row r="252" spans="1:301" x14ac:dyDescent="0.2">
      <c r="A252" s="4" t="s">
        <v>40</v>
      </c>
      <c r="B252" s="8"/>
      <c r="C252" s="8"/>
      <c r="D252" s="8" t="s">
        <v>48</v>
      </c>
      <c r="E252" s="8" t="s">
        <v>48</v>
      </c>
      <c r="F252" s="8" t="s">
        <v>48</v>
      </c>
      <c r="G252" s="8" t="s">
        <v>48</v>
      </c>
      <c r="H252" s="8" t="s">
        <v>48</v>
      </c>
      <c r="I252" s="8" t="s">
        <v>48</v>
      </c>
      <c r="J252" s="8" t="s">
        <v>48</v>
      </c>
      <c r="K252" s="8" t="s">
        <v>48</v>
      </c>
      <c r="L252" s="8" t="s">
        <v>48</v>
      </c>
      <c r="M252" s="8" t="s">
        <v>48</v>
      </c>
      <c r="N252" s="8" t="s">
        <v>48</v>
      </c>
      <c r="O252" s="8" t="s">
        <v>48</v>
      </c>
      <c r="P252" s="8" t="s">
        <v>48</v>
      </c>
      <c r="Q252" s="8" t="s">
        <v>48</v>
      </c>
      <c r="R252" s="8" t="s">
        <v>48</v>
      </c>
      <c r="S252" s="8" t="s">
        <v>48</v>
      </c>
      <c r="T252" s="8" t="s">
        <v>48</v>
      </c>
      <c r="U252" s="8" t="s">
        <v>48</v>
      </c>
      <c r="V252" s="8" t="s">
        <v>48</v>
      </c>
      <c r="W252" s="8" t="s">
        <v>48</v>
      </c>
      <c r="X252" s="8" t="s">
        <v>48</v>
      </c>
      <c r="Y252" s="8" t="s">
        <v>48</v>
      </c>
      <c r="Z252" s="8" t="s">
        <v>48</v>
      </c>
      <c r="AA252" s="8" t="s">
        <v>48</v>
      </c>
      <c r="AB252" s="8" t="s">
        <v>48</v>
      </c>
      <c r="AC252" s="8" t="s">
        <v>48</v>
      </c>
      <c r="AD252" s="8" t="s">
        <v>48</v>
      </c>
      <c r="AE252" s="8" t="s">
        <v>48</v>
      </c>
      <c r="AF252" s="8" t="s">
        <v>48</v>
      </c>
      <c r="AG252" s="8" t="s">
        <v>48</v>
      </c>
      <c r="AH252" s="8" t="s">
        <v>48</v>
      </c>
      <c r="AI252" s="8" t="s">
        <v>48</v>
      </c>
      <c r="AJ252" s="8" t="s">
        <v>48</v>
      </c>
      <c r="AK252" s="8" t="s">
        <v>48</v>
      </c>
      <c r="AL252" s="8" t="s">
        <v>48</v>
      </c>
      <c r="AM252" s="8" t="s">
        <v>48</v>
      </c>
      <c r="AN252" s="8" t="s">
        <v>48</v>
      </c>
      <c r="AO252" s="8" t="s">
        <v>48</v>
      </c>
      <c r="AP252" s="8" t="s">
        <v>48</v>
      </c>
      <c r="AQ252" s="8" t="s">
        <v>48</v>
      </c>
      <c r="AR252" s="8" t="s">
        <v>48</v>
      </c>
      <c r="AS252" s="8" t="s">
        <v>48</v>
      </c>
      <c r="AT252" s="8" t="s">
        <v>10</v>
      </c>
      <c r="AU252" s="8" t="s">
        <v>10</v>
      </c>
      <c r="AV252" s="8" t="s">
        <v>10</v>
      </c>
      <c r="AW252" s="8" t="s">
        <v>10</v>
      </c>
      <c r="AX252" s="8" t="s">
        <v>10</v>
      </c>
      <c r="AY252" s="8" t="s">
        <v>10</v>
      </c>
      <c r="AZ252" s="8" t="s">
        <v>10</v>
      </c>
      <c r="BA252" s="8" t="s">
        <v>10</v>
      </c>
      <c r="BB252" s="8" t="s">
        <v>10</v>
      </c>
      <c r="BC252" s="8" t="s">
        <v>10</v>
      </c>
      <c r="BD252" s="8" t="s">
        <v>10</v>
      </c>
      <c r="BE252" s="8" t="s">
        <v>10</v>
      </c>
      <c r="BF252" s="8" t="s">
        <v>10</v>
      </c>
      <c r="BG252" s="8" t="s">
        <v>10</v>
      </c>
      <c r="BH252" s="8" t="s">
        <v>10</v>
      </c>
      <c r="BI252" s="8" t="s">
        <v>10</v>
      </c>
      <c r="BJ252" s="8" t="s">
        <v>10</v>
      </c>
      <c r="BK252" s="8" t="s">
        <v>10</v>
      </c>
      <c r="BL252" s="8" t="s">
        <v>10</v>
      </c>
      <c r="BM252" s="8" t="s">
        <v>10</v>
      </c>
      <c r="BN252" s="8" t="s">
        <v>10</v>
      </c>
      <c r="BO252" s="8" t="s">
        <v>10</v>
      </c>
      <c r="BP252" s="8" t="s">
        <v>10</v>
      </c>
      <c r="BQ252" s="8" t="s">
        <v>10</v>
      </c>
      <c r="BR252" s="8" t="s">
        <v>10</v>
      </c>
      <c r="BS252" s="8" t="s">
        <v>10</v>
      </c>
      <c r="BT252" s="8" t="s">
        <v>10</v>
      </c>
      <c r="BU252" s="8" t="s">
        <v>10</v>
      </c>
      <c r="BV252" s="8" t="s">
        <v>10</v>
      </c>
      <c r="BW252" s="8" t="s">
        <v>10</v>
      </c>
      <c r="BX252" s="8" t="s">
        <v>10</v>
      </c>
      <c r="BY252" s="8" t="s">
        <v>10</v>
      </c>
      <c r="BZ252" s="8" t="s">
        <v>10</v>
      </c>
      <c r="CA252" s="8" t="s">
        <v>10</v>
      </c>
      <c r="CB252" s="8" t="s">
        <v>10</v>
      </c>
      <c r="CC252" s="8" t="s">
        <v>10</v>
      </c>
      <c r="CD252" s="8" t="s">
        <v>10</v>
      </c>
      <c r="CE252" s="8" t="s">
        <v>10</v>
      </c>
      <c r="CF252" s="8" t="s">
        <v>10</v>
      </c>
      <c r="CG252" s="8" t="s">
        <v>10</v>
      </c>
      <c r="CH252" s="8" t="s">
        <v>10</v>
      </c>
      <c r="CI252" s="8" t="s">
        <v>10</v>
      </c>
      <c r="CJ252" s="8" t="s">
        <v>10</v>
      </c>
      <c r="CK252" s="8" t="s">
        <v>10</v>
      </c>
      <c r="CL252" s="8" t="s">
        <v>10</v>
      </c>
      <c r="CM252" s="8" t="s">
        <v>10</v>
      </c>
      <c r="CN252" s="8" t="s">
        <v>10</v>
      </c>
      <c r="CO252" s="8" t="s">
        <v>10</v>
      </c>
      <c r="CP252" s="8" t="s">
        <v>10</v>
      </c>
      <c r="CQ252" s="8" t="s">
        <v>10</v>
      </c>
      <c r="CR252" s="15" t="s">
        <v>49</v>
      </c>
      <c r="CS252" s="15" t="s">
        <v>49</v>
      </c>
      <c r="CT252" s="15" t="s">
        <v>49</v>
      </c>
      <c r="CU252" s="15" t="s">
        <v>49</v>
      </c>
      <c r="CV252" s="15" t="s">
        <v>49</v>
      </c>
      <c r="CW252" s="15" t="s">
        <v>49</v>
      </c>
      <c r="CX252" s="15" t="s">
        <v>49</v>
      </c>
      <c r="CY252" s="15" t="s">
        <v>49</v>
      </c>
      <c r="CZ252" s="15" t="s">
        <v>49</v>
      </c>
      <c r="DA252" s="15" t="s">
        <v>49</v>
      </c>
      <c r="DB252" s="15" t="s">
        <v>49</v>
      </c>
      <c r="DC252" s="15" t="s">
        <v>49</v>
      </c>
      <c r="DD252" s="15" t="s">
        <v>49</v>
      </c>
      <c r="DE252" s="15" t="s">
        <v>49</v>
      </c>
      <c r="DF252" s="15" t="s">
        <v>49</v>
      </c>
      <c r="DG252" s="15" t="s">
        <v>49</v>
      </c>
      <c r="DH252" s="15" t="s">
        <v>49</v>
      </c>
      <c r="DI252" s="15" t="s">
        <v>49</v>
      </c>
      <c r="DJ252" s="15" t="s">
        <v>49</v>
      </c>
      <c r="DK252" s="15" t="s">
        <v>49</v>
      </c>
      <c r="DL252" s="15" t="s">
        <v>49</v>
      </c>
      <c r="DM252" s="15" t="s">
        <v>49</v>
      </c>
      <c r="DN252" s="15" t="s">
        <v>49</v>
      </c>
      <c r="DO252" s="15" t="s">
        <v>49</v>
      </c>
      <c r="DP252" s="15" t="s">
        <v>49</v>
      </c>
      <c r="DQ252" s="15" t="s">
        <v>49</v>
      </c>
      <c r="DR252" s="15" t="s">
        <v>49</v>
      </c>
      <c r="DS252" s="15" t="s">
        <v>49</v>
      </c>
      <c r="DT252" s="15" t="s">
        <v>49</v>
      </c>
      <c r="DU252" s="15" t="s">
        <v>49</v>
      </c>
      <c r="DV252" s="15" t="s">
        <v>49</v>
      </c>
      <c r="DW252" s="15" t="s">
        <v>49</v>
      </c>
      <c r="DX252" s="15" t="s">
        <v>49</v>
      </c>
      <c r="DY252" s="15" t="s">
        <v>49</v>
      </c>
      <c r="DZ252" s="15" t="s">
        <v>49</v>
      </c>
      <c r="EA252" s="15" t="s">
        <v>49</v>
      </c>
      <c r="EB252" s="15" t="s">
        <v>49</v>
      </c>
      <c r="EC252" s="15" t="s">
        <v>49</v>
      </c>
      <c r="ED252" s="15" t="s">
        <v>49</v>
      </c>
      <c r="EE252" s="15" t="s">
        <v>49</v>
      </c>
      <c r="EF252" s="15" t="s">
        <v>49</v>
      </c>
      <c r="EG252" s="15" t="s">
        <v>49</v>
      </c>
      <c r="EH252" s="15" t="s">
        <v>49</v>
      </c>
      <c r="EI252" s="15" t="s">
        <v>49</v>
      </c>
      <c r="EJ252" s="15" t="s">
        <v>49</v>
      </c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  <c r="IW252" s="8"/>
      <c r="IX252" s="8"/>
      <c r="IY252" s="8"/>
      <c r="IZ252" s="8"/>
      <c r="JA252" s="8"/>
      <c r="JB252" s="8"/>
      <c r="JC252" s="8"/>
      <c r="JD252" s="8"/>
      <c r="JE252" s="8"/>
      <c r="JF252" s="8"/>
      <c r="JG252" s="8"/>
      <c r="JH252" s="8"/>
      <c r="JI252" s="8"/>
      <c r="JJ252" s="8"/>
      <c r="JK252" s="8"/>
      <c r="JL252" s="8"/>
      <c r="JM252" s="8"/>
      <c r="JN252" s="8"/>
      <c r="JO252" s="8"/>
      <c r="JP252" s="8"/>
      <c r="JQ252" s="8"/>
      <c r="JR252" s="8"/>
      <c r="JS252" s="8"/>
      <c r="JT252" s="8"/>
      <c r="JU252" s="8"/>
      <c r="JV252" s="8"/>
      <c r="JW252" s="8"/>
      <c r="JX252" s="8"/>
      <c r="JY252" s="8"/>
      <c r="JZ252" s="8"/>
      <c r="KA252" s="8"/>
      <c r="KB252" s="8"/>
      <c r="KC252" s="8"/>
      <c r="KD252" s="8"/>
      <c r="KE252" s="8"/>
      <c r="KF252" s="8"/>
      <c r="KG252" s="8"/>
      <c r="KH252" s="8"/>
      <c r="KI252" s="8"/>
      <c r="KJ252" s="8"/>
      <c r="KK252" s="8"/>
      <c r="KL252" s="8"/>
      <c r="KM252" s="8"/>
      <c r="KN252" s="8"/>
      <c r="KO252" s="8"/>
    </row>
    <row r="253" spans="1:301" x14ac:dyDescent="0.2">
      <c r="A253" s="5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6">
        <v>42671</v>
      </c>
      <c r="CS253" s="16">
        <v>42671</v>
      </c>
      <c r="CT253" s="16">
        <v>42671</v>
      </c>
      <c r="CU253" s="16">
        <v>42671</v>
      </c>
      <c r="CV253" s="16">
        <v>42671</v>
      </c>
      <c r="CW253" s="16">
        <v>42671</v>
      </c>
      <c r="CX253" s="16">
        <v>42671</v>
      </c>
      <c r="CY253" s="16">
        <v>42671</v>
      </c>
      <c r="CZ253" s="16">
        <v>42671</v>
      </c>
      <c r="DA253" s="16">
        <v>42671</v>
      </c>
      <c r="DB253" s="16">
        <v>42671</v>
      </c>
      <c r="DC253" s="16">
        <v>42671</v>
      </c>
      <c r="DD253" s="16">
        <v>42671</v>
      </c>
      <c r="DE253" s="16">
        <v>42671</v>
      </c>
      <c r="DF253" s="16">
        <v>42671</v>
      </c>
      <c r="DG253" s="16">
        <v>42671</v>
      </c>
      <c r="DH253" s="16">
        <v>42671</v>
      </c>
      <c r="DI253" s="16">
        <v>42671</v>
      </c>
      <c r="DJ253" s="16">
        <v>42671</v>
      </c>
      <c r="DK253" s="16">
        <v>42671</v>
      </c>
      <c r="DL253" s="16">
        <v>42671</v>
      </c>
      <c r="DM253" s="16">
        <v>42671</v>
      </c>
      <c r="DN253" s="16">
        <v>42671</v>
      </c>
      <c r="DO253" s="16">
        <v>42671</v>
      </c>
      <c r="DP253" s="16">
        <v>42671</v>
      </c>
      <c r="DQ253" s="16">
        <v>42671</v>
      </c>
      <c r="DR253" s="16">
        <v>42671</v>
      </c>
      <c r="DS253" s="16">
        <v>42671</v>
      </c>
      <c r="DT253" s="16">
        <v>42671</v>
      </c>
      <c r="DU253" s="16">
        <v>42671</v>
      </c>
      <c r="DV253" s="16">
        <v>42671</v>
      </c>
      <c r="DW253" s="16">
        <v>42671</v>
      </c>
      <c r="DX253" s="16">
        <v>42671</v>
      </c>
      <c r="DY253" s="16">
        <v>42671</v>
      </c>
      <c r="DZ253" s="16">
        <v>42671</v>
      </c>
      <c r="EA253" s="16">
        <v>42671</v>
      </c>
      <c r="EB253" s="16">
        <v>42671</v>
      </c>
      <c r="EC253" s="16">
        <v>42671</v>
      </c>
      <c r="ED253" s="16">
        <v>42671</v>
      </c>
      <c r="EE253" s="16">
        <v>42671</v>
      </c>
      <c r="EF253" s="16">
        <v>42671</v>
      </c>
      <c r="EG253" s="16">
        <v>42671</v>
      </c>
      <c r="EH253" s="16">
        <v>42671</v>
      </c>
      <c r="EI253" s="16">
        <v>42671</v>
      </c>
      <c r="EJ253" s="16">
        <v>42671</v>
      </c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  <c r="IW253" s="7"/>
      <c r="IX253" s="7"/>
      <c r="IY253" s="7"/>
      <c r="IZ253" s="7"/>
      <c r="JA253" s="7"/>
      <c r="JB253" s="7"/>
      <c r="JC253" s="7"/>
      <c r="JD253" s="7"/>
      <c r="JE253" s="7"/>
      <c r="JF253" s="7"/>
      <c r="JG253" s="7"/>
      <c r="JH253" s="7"/>
      <c r="JI253" s="7"/>
      <c r="JJ253" s="7"/>
      <c r="JK253" s="7"/>
      <c r="JL253" s="7"/>
      <c r="JM253" s="7"/>
      <c r="JN253" s="7"/>
      <c r="JO253" s="7"/>
      <c r="JP253" s="7"/>
      <c r="JQ253" s="7"/>
      <c r="JR253" s="7"/>
      <c r="JS253" s="7"/>
      <c r="JT253" s="7"/>
      <c r="JU253" s="7"/>
      <c r="JV253" s="7"/>
      <c r="JW253" s="7"/>
      <c r="JX253" s="7"/>
      <c r="JY253" s="7"/>
      <c r="JZ253" s="7"/>
      <c r="KA253" s="7"/>
      <c r="KB253" s="7"/>
      <c r="KC253" s="7"/>
      <c r="KD253" s="7"/>
      <c r="KE253" s="7"/>
      <c r="KF253" s="7"/>
      <c r="KG253" s="7"/>
      <c r="KH253" s="7"/>
      <c r="KI253" s="7"/>
      <c r="KJ253" s="7"/>
      <c r="KK253" s="7"/>
      <c r="KL253" s="7"/>
      <c r="KM253" s="7"/>
      <c r="KN253" s="7"/>
      <c r="KO253" s="7"/>
    </row>
    <row r="254" spans="1:301" x14ac:dyDescent="0.2">
      <c r="A254" s="5"/>
      <c r="B254" s="7">
        <v>22</v>
      </c>
      <c r="C254" s="7">
        <v>22</v>
      </c>
      <c r="D254" s="7">
        <v>47</v>
      </c>
      <c r="E254" s="7">
        <v>47</v>
      </c>
      <c r="F254" s="7">
        <v>47</v>
      </c>
      <c r="G254" s="7">
        <v>47</v>
      </c>
      <c r="H254" s="7">
        <v>47</v>
      </c>
      <c r="I254" s="7">
        <v>47</v>
      </c>
      <c r="J254" s="7">
        <v>47</v>
      </c>
      <c r="K254" s="7">
        <v>47</v>
      </c>
      <c r="L254" s="7">
        <v>47</v>
      </c>
      <c r="M254" s="7">
        <v>47</v>
      </c>
      <c r="N254" s="7">
        <v>47</v>
      </c>
      <c r="O254" s="7">
        <v>47</v>
      </c>
      <c r="P254" s="7">
        <v>47</v>
      </c>
      <c r="Q254" s="7">
        <v>47</v>
      </c>
      <c r="R254" s="7">
        <v>47</v>
      </c>
      <c r="S254" s="7">
        <v>47</v>
      </c>
      <c r="T254" s="7">
        <v>47</v>
      </c>
      <c r="U254" s="7">
        <v>47</v>
      </c>
      <c r="V254" s="7">
        <v>47</v>
      </c>
      <c r="W254" s="7">
        <v>47</v>
      </c>
      <c r="X254" s="7">
        <v>47</v>
      </c>
      <c r="Y254" s="7">
        <v>47</v>
      </c>
      <c r="Z254" s="7">
        <v>47</v>
      </c>
      <c r="AA254" s="7">
        <v>47</v>
      </c>
      <c r="AB254" s="7">
        <v>47</v>
      </c>
      <c r="AC254" s="7">
        <v>47</v>
      </c>
      <c r="AD254" s="7">
        <v>47</v>
      </c>
      <c r="AE254" s="7">
        <v>47</v>
      </c>
      <c r="AF254" s="7">
        <v>47</v>
      </c>
      <c r="AG254" s="7">
        <v>47</v>
      </c>
      <c r="AH254" s="7">
        <v>47</v>
      </c>
      <c r="AI254" s="7">
        <v>47</v>
      </c>
      <c r="AJ254" s="7">
        <v>47</v>
      </c>
      <c r="AK254" s="7">
        <v>47</v>
      </c>
      <c r="AL254" s="7">
        <v>47</v>
      </c>
      <c r="AM254" s="7">
        <v>47</v>
      </c>
      <c r="AN254" s="7">
        <v>47</v>
      </c>
      <c r="AO254" s="7">
        <v>47</v>
      </c>
      <c r="AP254" s="7">
        <v>47</v>
      </c>
      <c r="AQ254" s="7">
        <v>47</v>
      </c>
      <c r="AR254" s="7">
        <v>87</v>
      </c>
      <c r="AS254" s="7">
        <v>131</v>
      </c>
      <c r="AT254" s="7">
        <v>140</v>
      </c>
      <c r="AU254" s="7">
        <v>140</v>
      </c>
      <c r="AV254" s="7">
        <v>140</v>
      </c>
      <c r="AW254" s="7">
        <v>140</v>
      </c>
      <c r="AX254" s="7">
        <v>140</v>
      </c>
      <c r="AY254" s="7">
        <v>140</v>
      </c>
      <c r="AZ254" s="7">
        <v>140</v>
      </c>
      <c r="BA254" s="7">
        <v>140</v>
      </c>
      <c r="BB254" s="7">
        <v>140</v>
      </c>
      <c r="BC254" s="7">
        <v>140</v>
      </c>
      <c r="BD254" s="7">
        <v>140</v>
      </c>
      <c r="BE254" s="7">
        <v>140</v>
      </c>
      <c r="BF254" s="7">
        <v>140</v>
      </c>
      <c r="BG254" s="7">
        <v>140</v>
      </c>
      <c r="BH254" s="7">
        <v>140</v>
      </c>
      <c r="BI254" s="7">
        <v>140</v>
      </c>
      <c r="BJ254" s="7">
        <v>140</v>
      </c>
      <c r="BK254" s="7">
        <v>140</v>
      </c>
      <c r="BL254" s="7">
        <v>140</v>
      </c>
      <c r="BM254" s="7">
        <v>140</v>
      </c>
      <c r="BN254" s="7">
        <v>140</v>
      </c>
      <c r="BO254" s="7">
        <v>140</v>
      </c>
      <c r="BP254" s="7">
        <v>140</v>
      </c>
      <c r="BQ254" s="7">
        <v>140</v>
      </c>
      <c r="BR254" s="7">
        <v>140</v>
      </c>
      <c r="BS254" s="7">
        <v>140</v>
      </c>
      <c r="BT254" s="7">
        <v>140</v>
      </c>
      <c r="BU254" s="7">
        <v>140</v>
      </c>
      <c r="BV254" s="7">
        <v>140</v>
      </c>
      <c r="BW254" s="7">
        <v>140</v>
      </c>
      <c r="BX254" s="7">
        <v>140</v>
      </c>
      <c r="BY254" s="7">
        <v>140</v>
      </c>
      <c r="BZ254" s="7">
        <v>140</v>
      </c>
      <c r="CA254" s="7">
        <v>140</v>
      </c>
      <c r="CB254" s="7">
        <v>140</v>
      </c>
      <c r="CC254" s="7">
        <v>140</v>
      </c>
      <c r="CD254" s="7">
        <v>140</v>
      </c>
      <c r="CE254" s="7">
        <v>140</v>
      </c>
      <c r="CF254" s="7">
        <v>140</v>
      </c>
      <c r="CG254" s="7">
        <v>140</v>
      </c>
      <c r="CH254" s="7">
        <v>140</v>
      </c>
      <c r="CI254" s="7">
        <v>140</v>
      </c>
      <c r="CJ254" s="7">
        <v>140</v>
      </c>
      <c r="CK254" s="7">
        <v>140</v>
      </c>
      <c r="CL254" s="7">
        <v>140</v>
      </c>
      <c r="CM254" s="7">
        <v>140</v>
      </c>
      <c r="CN254" s="7">
        <v>140</v>
      </c>
      <c r="CO254" s="7">
        <v>140</v>
      </c>
      <c r="CP254" s="7">
        <v>140</v>
      </c>
      <c r="CQ254" s="7">
        <v>186</v>
      </c>
      <c r="CR254" s="17">
        <v>303</v>
      </c>
      <c r="CS254" s="17">
        <v>314</v>
      </c>
      <c r="CT254" s="17">
        <v>314</v>
      </c>
      <c r="CU254" s="17">
        <v>314</v>
      </c>
      <c r="CV254" s="17">
        <v>314</v>
      </c>
      <c r="CW254" s="17">
        <v>314</v>
      </c>
      <c r="CX254" s="17">
        <v>314</v>
      </c>
      <c r="CY254" s="17">
        <v>314</v>
      </c>
      <c r="CZ254" s="17">
        <v>314</v>
      </c>
      <c r="DA254" s="17">
        <v>314</v>
      </c>
      <c r="DB254" s="17">
        <v>314</v>
      </c>
      <c r="DC254" s="17">
        <v>314</v>
      </c>
      <c r="DD254" s="17">
        <v>314</v>
      </c>
      <c r="DE254" s="17">
        <v>314</v>
      </c>
      <c r="DF254" s="17">
        <v>314</v>
      </c>
      <c r="DG254" s="17">
        <v>314</v>
      </c>
      <c r="DH254" s="17">
        <v>314</v>
      </c>
      <c r="DI254" s="17">
        <v>314</v>
      </c>
      <c r="DJ254" s="17">
        <v>314</v>
      </c>
      <c r="DK254" s="17">
        <v>314</v>
      </c>
      <c r="DL254" s="17">
        <v>314</v>
      </c>
      <c r="DM254" s="17">
        <v>314</v>
      </c>
      <c r="DN254" s="17">
        <v>314</v>
      </c>
      <c r="DO254" s="17">
        <v>314</v>
      </c>
      <c r="DP254" s="17">
        <v>331</v>
      </c>
      <c r="DQ254" s="17">
        <v>331</v>
      </c>
      <c r="DR254" s="17">
        <v>331</v>
      </c>
      <c r="DS254" s="17">
        <v>331</v>
      </c>
      <c r="DT254" s="17">
        <v>331</v>
      </c>
      <c r="DU254" s="17">
        <v>331</v>
      </c>
      <c r="DV254" s="17">
        <v>331</v>
      </c>
      <c r="DW254" s="17">
        <v>331</v>
      </c>
      <c r="DX254" s="17">
        <v>331</v>
      </c>
      <c r="DY254" s="17">
        <v>331</v>
      </c>
      <c r="DZ254" s="17">
        <v>331</v>
      </c>
      <c r="EA254" s="17">
        <v>331</v>
      </c>
      <c r="EB254" s="17">
        <v>331</v>
      </c>
      <c r="EC254" s="17">
        <v>331</v>
      </c>
      <c r="ED254" s="17">
        <v>333</v>
      </c>
      <c r="EE254" s="17">
        <v>333</v>
      </c>
      <c r="EF254" s="17">
        <v>333</v>
      </c>
      <c r="EG254" s="17">
        <v>333</v>
      </c>
      <c r="EH254" s="17">
        <v>333</v>
      </c>
      <c r="EI254" s="17">
        <v>333</v>
      </c>
      <c r="EJ254" s="17">
        <v>333</v>
      </c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  <c r="IW254" s="7"/>
      <c r="IX254" s="7"/>
      <c r="IY254" s="7"/>
      <c r="IZ254" s="7"/>
      <c r="JA254" s="7"/>
      <c r="JB254" s="7"/>
      <c r="JC254" s="7"/>
      <c r="JD254" s="7"/>
      <c r="JE254" s="7"/>
      <c r="JF254" s="7"/>
      <c r="JG254" s="7"/>
      <c r="JH254" s="7"/>
      <c r="JI254" s="7"/>
      <c r="JJ254" s="7"/>
      <c r="JK254" s="7"/>
      <c r="JL254" s="7"/>
      <c r="JM254" s="7"/>
      <c r="JN254" s="7"/>
      <c r="JO254" s="7"/>
      <c r="JP254" s="7"/>
      <c r="JQ254" s="7"/>
      <c r="JR254" s="7"/>
      <c r="JS254" s="7"/>
      <c r="JT254" s="7"/>
      <c r="JU254" s="7"/>
      <c r="JV254" s="7"/>
      <c r="JW254" s="7"/>
      <c r="JX254" s="7"/>
      <c r="JY254" s="7"/>
      <c r="JZ254" s="7"/>
      <c r="KA254" s="7"/>
      <c r="KB254" s="7"/>
      <c r="KC254" s="7"/>
      <c r="KD254" s="7"/>
      <c r="KE254" s="7"/>
      <c r="KF254" s="7"/>
      <c r="KG254" s="7"/>
      <c r="KH254" s="7"/>
      <c r="KI254" s="7"/>
      <c r="KJ254" s="7"/>
      <c r="KK254" s="7"/>
      <c r="KL254" s="7"/>
      <c r="KM254" s="7"/>
      <c r="KN254" s="7"/>
      <c r="KO254" s="7"/>
    </row>
    <row r="255" spans="1:301" x14ac:dyDescent="0.2">
      <c r="A255" s="5"/>
      <c r="B255" s="2">
        <v>45</v>
      </c>
      <c r="C255" s="2">
        <v>45</v>
      </c>
      <c r="D255" s="2">
        <v>135</v>
      </c>
      <c r="E255" s="2">
        <v>135</v>
      </c>
      <c r="F255" s="2">
        <v>135</v>
      </c>
      <c r="G255" s="2">
        <v>135</v>
      </c>
      <c r="H255" s="2">
        <v>135</v>
      </c>
      <c r="I255" s="2">
        <v>135</v>
      </c>
      <c r="J255" s="2">
        <v>135</v>
      </c>
      <c r="K255" s="2">
        <v>135</v>
      </c>
      <c r="L255" s="2">
        <v>135</v>
      </c>
      <c r="M255" s="2">
        <v>135</v>
      </c>
      <c r="N255" s="2">
        <v>135</v>
      </c>
      <c r="O255" s="2">
        <v>135</v>
      </c>
      <c r="P255" s="2">
        <v>135</v>
      </c>
      <c r="Q255" s="2">
        <v>135</v>
      </c>
      <c r="R255" s="2">
        <v>135</v>
      </c>
      <c r="S255" s="2">
        <v>135</v>
      </c>
      <c r="T255" s="2">
        <v>135</v>
      </c>
      <c r="U255" s="2">
        <v>135</v>
      </c>
      <c r="V255" s="2">
        <v>135</v>
      </c>
      <c r="W255" s="2">
        <v>135</v>
      </c>
      <c r="X255" s="2">
        <v>135</v>
      </c>
      <c r="Y255" s="2">
        <v>135</v>
      </c>
      <c r="Z255" s="2">
        <v>135</v>
      </c>
      <c r="AA255" s="2">
        <v>135</v>
      </c>
      <c r="AB255" s="2">
        <v>135</v>
      </c>
      <c r="AC255" s="2">
        <v>135</v>
      </c>
      <c r="AD255" s="2">
        <v>135</v>
      </c>
      <c r="AE255" s="2">
        <v>135</v>
      </c>
      <c r="AF255" s="2">
        <v>135</v>
      </c>
      <c r="AG255" s="2">
        <v>135</v>
      </c>
      <c r="AH255" s="2">
        <v>135</v>
      </c>
      <c r="AI255" s="2">
        <v>135</v>
      </c>
      <c r="AJ255" s="2">
        <v>135</v>
      </c>
      <c r="AK255" s="2">
        <v>135</v>
      </c>
      <c r="AL255" s="2">
        <v>135</v>
      </c>
      <c r="AM255" s="2">
        <v>135</v>
      </c>
      <c r="AN255" s="2">
        <v>135</v>
      </c>
      <c r="AO255" s="2">
        <v>135</v>
      </c>
      <c r="AP255" s="2">
        <v>135</v>
      </c>
      <c r="AQ255" s="2">
        <v>135</v>
      </c>
      <c r="AR255" s="2">
        <v>135</v>
      </c>
      <c r="AS255" s="2">
        <v>135</v>
      </c>
      <c r="AT255" s="2">
        <v>300</v>
      </c>
      <c r="AU255" s="2">
        <v>300</v>
      </c>
      <c r="AV255" s="2">
        <v>300</v>
      </c>
      <c r="AW255" s="2">
        <v>300</v>
      </c>
      <c r="AX255" s="2">
        <v>300</v>
      </c>
      <c r="AY255" s="2">
        <v>300</v>
      </c>
      <c r="AZ255" s="2">
        <v>300</v>
      </c>
      <c r="BA255" s="2">
        <v>300</v>
      </c>
      <c r="BB255" s="2">
        <v>300</v>
      </c>
      <c r="BC255" s="2">
        <v>300</v>
      </c>
      <c r="BD255" s="2">
        <v>300</v>
      </c>
      <c r="BE255" s="2">
        <v>300</v>
      </c>
      <c r="BF255" s="2">
        <v>300</v>
      </c>
      <c r="BG255" s="2">
        <v>300</v>
      </c>
      <c r="BH255" s="2">
        <v>300</v>
      </c>
      <c r="BI255" s="2">
        <v>300</v>
      </c>
      <c r="BJ255" s="2">
        <v>300</v>
      </c>
      <c r="BK255" s="2">
        <v>300</v>
      </c>
      <c r="BL255" s="2">
        <v>300</v>
      </c>
      <c r="BM255" s="2">
        <v>300</v>
      </c>
      <c r="BN255" s="2">
        <v>300</v>
      </c>
      <c r="BO255" s="2">
        <v>300</v>
      </c>
      <c r="BP255" s="2">
        <v>300</v>
      </c>
      <c r="BQ255" s="2">
        <v>300</v>
      </c>
      <c r="BR255" s="2">
        <v>300</v>
      </c>
      <c r="BS255" s="2">
        <v>300</v>
      </c>
      <c r="BT255" s="2">
        <v>300</v>
      </c>
      <c r="BU255" s="2">
        <v>300</v>
      </c>
      <c r="BV255" s="2">
        <v>300</v>
      </c>
      <c r="BW255" s="2">
        <v>300</v>
      </c>
      <c r="BX255" s="2">
        <v>300</v>
      </c>
      <c r="BY255" s="2">
        <v>300</v>
      </c>
      <c r="BZ255" s="2">
        <v>300</v>
      </c>
      <c r="CA255" s="2">
        <v>300</v>
      </c>
      <c r="CB255" s="2">
        <v>300</v>
      </c>
      <c r="CC255" s="2">
        <v>300</v>
      </c>
      <c r="CD255" s="2">
        <v>300</v>
      </c>
      <c r="CE255" s="2">
        <v>300</v>
      </c>
      <c r="CF255" s="2">
        <v>300</v>
      </c>
      <c r="CG255" s="2">
        <v>300</v>
      </c>
      <c r="CH255" s="2">
        <v>300</v>
      </c>
      <c r="CI255" s="2">
        <v>300</v>
      </c>
      <c r="CJ255" s="2">
        <v>300</v>
      </c>
      <c r="CK255" s="2">
        <v>300</v>
      </c>
      <c r="CL255" s="2">
        <v>300</v>
      </c>
      <c r="CM255" s="2">
        <v>300</v>
      </c>
      <c r="CN255" s="2">
        <v>300</v>
      </c>
      <c r="CO255" s="2">
        <v>300</v>
      </c>
      <c r="CP255" s="2">
        <v>300</v>
      </c>
      <c r="CQ255" s="2">
        <v>300</v>
      </c>
      <c r="CR255" s="18">
        <v>300</v>
      </c>
      <c r="CS255" s="18">
        <v>300</v>
      </c>
      <c r="CT255" s="18">
        <v>300</v>
      </c>
      <c r="CU255" s="18">
        <v>300</v>
      </c>
      <c r="CV255" s="18">
        <v>300</v>
      </c>
      <c r="CW255" s="18">
        <v>300</v>
      </c>
      <c r="CX255" s="18">
        <v>300</v>
      </c>
      <c r="CY255" s="18">
        <v>300</v>
      </c>
      <c r="CZ255" s="18">
        <v>300</v>
      </c>
      <c r="DA255" s="18">
        <v>300</v>
      </c>
      <c r="DB255" s="18">
        <v>300</v>
      </c>
      <c r="DC255" s="18">
        <v>300</v>
      </c>
      <c r="DD255" s="18">
        <v>300</v>
      </c>
      <c r="DE255" s="18">
        <v>300</v>
      </c>
      <c r="DF255" s="18">
        <v>300</v>
      </c>
      <c r="DG255" s="18">
        <v>300</v>
      </c>
      <c r="DH255" s="18">
        <v>300</v>
      </c>
      <c r="DI255" s="18">
        <v>300</v>
      </c>
      <c r="DJ255" s="18">
        <v>300</v>
      </c>
      <c r="DK255" s="18">
        <v>300</v>
      </c>
      <c r="DL255" s="18">
        <v>300</v>
      </c>
      <c r="DM255" s="18">
        <v>300</v>
      </c>
      <c r="DN255" s="18">
        <v>300</v>
      </c>
      <c r="DO255" s="18">
        <v>300</v>
      </c>
      <c r="DP255" s="18">
        <v>300</v>
      </c>
      <c r="DQ255" s="18">
        <v>300</v>
      </c>
      <c r="DR255" s="18">
        <v>300</v>
      </c>
      <c r="DS255" s="18">
        <v>300</v>
      </c>
      <c r="DT255" s="18">
        <v>300</v>
      </c>
      <c r="DU255" s="18">
        <v>300</v>
      </c>
      <c r="DV255" s="18">
        <v>300</v>
      </c>
      <c r="DW255" s="18">
        <v>300</v>
      </c>
      <c r="DX255" s="18">
        <v>300</v>
      </c>
      <c r="DY255" s="18">
        <v>300</v>
      </c>
      <c r="DZ255" s="18">
        <v>300</v>
      </c>
      <c r="EA255" s="18">
        <v>300</v>
      </c>
      <c r="EB255" s="18">
        <v>300</v>
      </c>
      <c r="EC255" s="18">
        <v>300</v>
      </c>
      <c r="ED255" s="18">
        <v>300</v>
      </c>
      <c r="EE255" s="18">
        <v>300</v>
      </c>
      <c r="EF255" s="18">
        <v>300</v>
      </c>
      <c r="EG255" s="18">
        <v>300</v>
      </c>
      <c r="EH255" s="18">
        <v>300</v>
      </c>
      <c r="EI255" s="18">
        <v>300</v>
      </c>
      <c r="EJ255" s="18">
        <v>300</v>
      </c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  <c r="IX255" s="2"/>
      <c r="IY255" s="2"/>
      <c r="IZ255" s="2"/>
      <c r="JA255" s="2"/>
      <c r="JB255" s="2"/>
      <c r="JC255" s="2"/>
      <c r="JD255" s="2"/>
      <c r="JE255" s="2"/>
      <c r="JF255" s="2"/>
      <c r="JG255" s="2"/>
      <c r="JH255" s="2"/>
      <c r="JI255" s="2"/>
      <c r="JJ255" s="2"/>
      <c r="JK255" s="2"/>
      <c r="JL255" s="2"/>
      <c r="JM255" s="2"/>
      <c r="JN255" s="2"/>
      <c r="JO255" s="2"/>
      <c r="JP255" s="2"/>
      <c r="JQ255" s="2"/>
      <c r="JR255" s="2"/>
      <c r="JS255" s="2"/>
      <c r="JT255" s="2"/>
      <c r="JU255" s="2"/>
      <c r="JV255" s="2"/>
      <c r="JW255" s="2"/>
      <c r="JX255" s="2"/>
      <c r="JY255" s="2"/>
      <c r="JZ255" s="2"/>
      <c r="KA255" s="2"/>
      <c r="KB255" s="2"/>
      <c r="KC255" s="2"/>
      <c r="KD255" s="2"/>
      <c r="KE255" s="2"/>
      <c r="KF255" s="2"/>
      <c r="KG255" s="2"/>
      <c r="KH255" s="2"/>
      <c r="KI255" s="2"/>
      <c r="KJ255" s="2"/>
      <c r="KK255" s="2"/>
      <c r="KL255" s="2"/>
      <c r="KM255" s="2"/>
      <c r="KN255" s="2"/>
      <c r="KO255" s="2"/>
    </row>
    <row r="256" spans="1:301" ht="13.5" thickBot="1" x14ac:dyDescent="0.25">
      <c r="A256" s="6"/>
      <c r="B256" s="3">
        <f t="shared" ref="B256" si="3376">B255-B254</f>
        <v>23</v>
      </c>
      <c r="C256" s="3">
        <f t="shared" ref="C256:D256" si="3377">C255-C254</f>
        <v>23</v>
      </c>
      <c r="D256" s="3">
        <f t="shared" si="3377"/>
        <v>88</v>
      </c>
      <c r="E256" s="3">
        <f t="shared" ref="E256:F256" si="3378">E255-E254</f>
        <v>88</v>
      </c>
      <c r="F256" s="3">
        <f t="shared" si="3378"/>
        <v>88</v>
      </c>
      <c r="G256" s="3">
        <f t="shared" ref="G256:L256" si="3379">G255-G254</f>
        <v>88</v>
      </c>
      <c r="H256" s="3">
        <f t="shared" si="3379"/>
        <v>88</v>
      </c>
      <c r="I256" s="3">
        <f t="shared" si="3379"/>
        <v>88</v>
      </c>
      <c r="J256" s="3">
        <f t="shared" si="3379"/>
        <v>88</v>
      </c>
      <c r="K256" s="3">
        <f t="shared" si="3379"/>
        <v>88</v>
      </c>
      <c r="L256" s="3">
        <f t="shared" si="3379"/>
        <v>88</v>
      </c>
      <c r="M256" s="3">
        <f t="shared" ref="M256:N256" si="3380">M255-M254</f>
        <v>88</v>
      </c>
      <c r="N256" s="3">
        <f t="shared" si="3380"/>
        <v>88</v>
      </c>
      <c r="O256" s="3">
        <f t="shared" ref="O256:P256" si="3381">O255-O254</f>
        <v>88</v>
      </c>
      <c r="P256" s="3">
        <f t="shared" si="3381"/>
        <v>88</v>
      </c>
      <c r="Q256" s="3">
        <f t="shared" ref="Q256:R256" si="3382">Q255-Q254</f>
        <v>88</v>
      </c>
      <c r="R256" s="3">
        <f t="shared" si="3382"/>
        <v>88</v>
      </c>
      <c r="S256" s="3">
        <f t="shared" ref="S256:T256" si="3383">S255-S254</f>
        <v>88</v>
      </c>
      <c r="T256" s="3">
        <f t="shared" si="3383"/>
        <v>88</v>
      </c>
      <c r="U256" s="3">
        <f t="shared" ref="U256:V256" si="3384">U255-U254</f>
        <v>88</v>
      </c>
      <c r="V256" s="3">
        <f t="shared" si="3384"/>
        <v>88</v>
      </c>
      <c r="W256" s="3">
        <f t="shared" ref="W256:X256" si="3385">W255-W254</f>
        <v>88</v>
      </c>
      <c r="X256" s="3">
        <f t="shared" si="3385"/>
        <v>88</v>
      </c>
      <c r="Y256" s="3">
        <f t="shared" ref="Y256:Z256" si="3386">Y255-Y254</f>
        <v>88</v>
      </c>
      <c r="Z256" s="3">
        <f t="shared" si="3386"/>
        <v>88</v>
      </c>
      <c r="AA256" s="3">
        <f t="shared" ref="AA256:AB256" si="3387">AA255-AA254</f>
        <v>88</v>
      </c>
      <c r="AB256" s="3">
        <f t="shared" si="3387"/>
        <v>88</v>
      </c>
      <c r="AC256" s="3">
        <f t="shared" ref="AC256:AD256" si="3388">AC255-AC254</f>
        <v>88</v>
      </c>
      <c r="AD256" s="3">
        <f t="shared" si="3388"/>
        <v>88</v>
      </c>
      <c r="AE256" s="3">
        <f t="shared" ref="AE256:AF256" si="3389">AE255-AE254</f>
        <v>88</v>
      </c>
      <c r="AF256" s="3">
        <f t="shared" si="3389"/>
        <v>88</v>
      </c>
      <c r="AG256" s="3">
        <f t="shared" ref="AG256:AH256" si="3390">AG255-AG254</f>
        <v>88</v>
      </c>
      <c r="AH256" s="3">
        <f t="shared" si="3390"/>
        <v>88</v>
      </c>
      <c r="AI256" s="3">
        <f t="shared" ref="AI256:AJ256" si="3391">AI255-AI254</f>
        <v>88</v>
      </c>
      <c r="AJ256" s="3">
        <f t="shared" si="3391"/>
        <v>88</v>
      </c>
      <c r="AK256" s="3">
        <f t="shared" ref="AK256:AL256" si="3392">AK255-AK254</f>
        <v>88</v>
      </c>
      <c r="AL256" s="3">
        <f t="shared" si="3392"/>
        <v>88</v>
      </c>
      <c r="AM256" s="3">
        <f t="shared" ref="AM256:AN256" si="3393">AM255-AM254</f>
        <v>88</v>
      </c>
      <c r="AN256" s="3">
        <f t="shared" si="3393"/>
        <v>88</v>
      </c>
      <c r="AO256" s="3">
        <f t="shared" ref="AO256:AP256" si="3394">AO255-AO254</f>
        <v>88</v>
      </c>
      <c r="AP256" s="3">
        <f t="shared" si="3394"/>
        <v>88</v>
      </c>
      <c r="AQ256" s="3">
        <f t="shared" ref="AQ256:AR256" si="3395">AQ255-AQ254</f>
        <v>88</v>
      </c>
      <c r="AR256" s="3">
        <f t="shared" si="3395"/>
        <v>48</v>
      </c>
      <c r="AS256" s="3">
        <f t="shared" ref="AS256:AT256" si="3396">AS255-AS254</f>
        <v>4</v>
      </c>
      <c r="AT256" s="3">
        <f t="shared" si="3396"/>
        <v>160</v>
      </c>
      <c r="AU256" s="3">
        <f t="shared" ref="AU256" si="3397">AU255-AU254</f>
        <v>160</v>
      </c>
      <c r="AV256" s="3">
        <f t="shared" ref="AV256:AW256" si="3398">AV255-AV254</f>
        <v>160</v>
      </c>
      <c r="AW256" s="3">
        <f t="shared" si="3398"/>
        <v>160</v>
      </c>
      <c r="AX256" s="3">
        <f t="shared" ref="AX256:AY256" si="3399">AX255-AX254</f>
        <v>160</v>
      </c>
      <c r="AY256" s="3">
        <f t="shared" si="3399"/>
        <v>160</v>
      </c>
      <c r="AZ256" s="3">
        <f t="shared" ref="AZ256:BA256" si="3400">AZ255-AZ254</f>
        <v>160</v>
      </c>
      <c r="BA256" s="3">
        <f t="shared" si="3400"/>
        <v>160</v>
      </c>
      <c r="BB256" s="3">
        <f t="shared" ref="BB256:BC256" si="3401">BB255-BB254</f>
        <v>160</v>
      </c>
      <c r="BC256" s="3">
        <f t="shared" si="3401"/>
        <v>160</v>
      </c>
      <c r="BD256" s="3">
        <f t="shared" ref="BD256:BE256" si="3402">BD255-BD254</f>
        <v>160</v>
      </c>
      <c r="BE256" s="3">
        <f t="shared" si="3402"/>
        <v>160</v>
      </c>
      <c r="BF256" s="3">
        <f t="shared" ref="BF256:BG256" si="3403">BF255-BF254</f>
        <v>160</v>
      </c>
      <c r="BG256" s="3">
        <f t="shared" si="3403"/>
        <v>160</v>
      </c>
      <c r="BH256" s="3">
        <f t="shared" ref="BH256:BI256" si="3404">BH255-BH254</f>
        <v>160</v>
      </c>
      <c r="BI256" s="3">
        <f t="shared" si="3404"/>
        <v>160</v>
      </c>
      <c r="BJ256" s="3">
        <f t="shared" ref="BJ256:BK256" si="3405">BJ255-BJ254</f>
        <v>160</v>
      </c>
      <c r="BK256" s="3">
        <f t="shared" si="3405"/>
        <v>160</v>
      </c>
      <c r="BL256" s="3">
        <f t="shared" ref="BL256:BM256" si="3406">BL255-BL254</f>
        <v>160</v>
      </c>
      <c r="BM256" s="3">
        <f t="shared" si="3406"/>
        <v>160</v>
      </c>
      <c r="BN256" s="3">
        <f t="shared" ref="BN256:BO256" si="3407">BN255-BN254</f>
        <v>160</v>
      </c>
      <c r="BO256" s="3">
        <f t="shared" si="3407"/>
        <v>160</v>
      </c>
      <c r="BP256" s="3">
        <f t="shared" ref="BP256:BQ256" si="3408">BP255-BP254</f>
        <v>160</v>
      </c>
      <c r="BQ256" s="3">
        <f t="shared" si="3408"/>
        <v>160</v>
      </c>
      <c r="BR256" s="3">
        <f t="shared" ref="BR256:BS256" si="3409">BR255-BR254</f>
        <v>160</v>
      </c>
      <c r="BS256" s="3">
        <f t="shared" si="3409"/>
        <v>160</v>
      </c>
      <c r="BT256" s="3">
        <f t="shared" ref="BT256:BU256" si="3410">BT255-BT254</f>
        <v>160</v>
      </c>
      <c r="BU256" s="3">
        <f t="shared" si="3410"/>
        <v>160</v>
      </c>
      <c r="BV256" s="3">
        <f t="shared" ref="BV256:BW256" si="3411">BV255-BV254</f>
        <v>160</v>
      </c>
      <c r="BW256" s="3">
        <f t="shared" si="3411"/>
        <v>160</v>
      </c>
      <c r="BX256" s="3">
        <f t="shared" ref="BX256:BY256" si="3412">BX255-BX254</f>
        <v>160</v>
      </c>
      <c r="BY256" s="3">
        <f t="shared" si="3412"/>
        <v>160</v>
      </c>
      <c r="BZ256" s="3">
        <f t="shared" ref="BZ256:CA256" si="3413">BZ255-BZ254</f>
        <v>160</v>
      </c>
      <c r="CA256" s="3">
        <f t="shared" si="3413"/>
        <v>160</v>
      </c>
      <c r="CB256" s="3">
        <f t="shared" ref="CB256:CC256" si="3414">CB255-CB254</f>
        <v>160</v>
      </c>
      <c r="CC256" s="3">
        <f t="shared" si="3414"/>
        <v>160</v>
      </c>
      <c r="CD256" s="3">
        <f t="shared" ref="CD256:CE256" si="3415">CD255-CD254</f>
        <v>160</v>
      </c>
      <c r="CE256" s="3">
        <f t="shared" si="3415"/>
        <v>160</v>
      </c>
      <c r="CF256" s="3">
        <f t="shared" ref="CF256:CG256" si="3416">CF255-CF254</f>
        <v>160</v>
      </c>
      <c r="CG256" s="3">
        <f t="shared" si="3416"/>
        <v>160</v>
      </c>
      <c r="CH256" s="3">
        <f t="shared" ref="CH256:CI256" si="3417">CH255-CH254</f>
        <v>160</v>
      </c>
      <c r="CI256" s="3">
        <f t="shared" si="3417"/>
        <v>160</v>
      </c>
      <c r="CJ256" s="3">
        <f t="shared" ref="CJ256:CK256" si="3418">CJ255-CJ254</f>
        <v>160</v>
      </c>
      <c r="CK256" s="3">
        <f t="shared" si="3418"/>
        <v>160</v>
      </c>
      <c r="CL256" s="3">
        <f t="shared" ref="CL256:CM256" si="3419">CL255-CL254</f>
        <v>160</v>
      </c>
      <c r="CM256" s="3">
        <f t="shared" si="3419"/>
        <v>160</v>
      </c>
      <c r="CN256" s="3">
        <f t="shared" ref="CN256:CO256" si="3420">CN255-CN254</f>
        <v>160</v>
      </c>
      <c r="CO256" s="3">
        <f t="shared" si="3420"/>
        <v>160</v>
      </c>
      <c r="CP256" s="3">
        <f t="shared" ref="CP256:CQ256" si="3421">CP255-CP254</f>
        <v>160</v>
      </c>
      <c r="CQ256" s="3">
        <f t="shared" si="3421"/>
        <v>114</v>
      </c>
      <c r="CR256" s="19">
        <f t="shared" ref="CR256:CS256" si="3422">CR255-CR254</f>
        <v>-3</v>
      </c>
      <c r="CS256" s="19">
        <f t="shared" si="3422"/>
        <v>-14</v>
      </c>
      <c r="CT256" s="19">
        <f t="shared" ref="CT256" si="3423">CT255-CT254</f>
        <v>-14</v>
      </c>
      <c r="CU256" s="19">
        <f t="shared" ref="CU256:CV256" si="3424">CU255-CU254</f>
        <v>-14</v>
      </c>
      <c r="CV256" s="19">
        <f t="shared" si="3424"/>
        <v>-14</v>
      </c>
      <c r="CW256" s="19">
        <f t="shared" ref="CW256:CX256" si="3425">CW255-CW254</f>
        <v>-14</v>
      </c>
      <c r="CX256" s="19">
        <f t="shared" si="3425"/>
        <v>-14</v>
      </c>
      <c r="CY256" s="19">
        <f t="shared" ref="CY256:CZ256" si="3426">CY255-CY254</f>
        <v>-14</v>
      </c>
      <c r="CZ256" s="19">
        <f t="shared" si="3426"/>
        <v>-14</v>
      </c>
      <c r="DA256" s="19">
        <f t="shared" ref="DA256:DB256" si="3427">DA255-DA254</f>
        <v>-14</v>
      </c>
      <c r="DB256" s="19">
        <f t="shared" si="3427"/>
        <v>-14</v>
      </c>
      <c r="DC256" s="19">
        <f t="shared" ref="DC256:DD256" si="3428">DC255-DC254</f>
        <v>-14</v>
      </c>
      <c r="DD256" s="19">
        <f t="shared" si="3428"/>
        <v>-14</v>
      </c>
      <c r="DE256" s="19">
        <f t="shared" ref="DE256:DF256" si="3429">DE255-DE254</f>
        <v>-14</v>
      </c>
      <c r="DF256" s="19">
        <f t="shared" si="3429"/>
        <v>-14</v>
      </c>
      <c r="DG256" s="19">
        <f t="shared" ref="DG256:DH256" si="3430">DG255-DG254</f>
        <v>-14</v>
      </c>
      <c r="DH256" s="19">
        <f t="shared" si="3430"/>
        <v>-14</v>
      </c>
      <c r="DI256" s="19">
        <f t="shared" ref="DI256:DJ256" si="3431">DI255-DI254</f>
        <v>-14</v>
      </c>
      <c r="DJ256" s="19">
        <f t="shared" si="3431"/>
        <v>-14</v>
      </c>
      <c r="DK256" s="19">
        <f t="shared" ref="DK256:DL256" si="3432">DK255-DK254</f>
        <v>-14</v>
      </c>
      <c r="DL256" s="19">
        <f t="shared" si="3432"/>
        <v>-14</v>
      </c>
      <c r="DM256" s="19">
        <f t="shared" ref="DM256:DN256" si="3433">DM255-DM254</f>
        <v>-14</v>
      </c>
      <c r="DN256" s="19">
        <f t="shared" si="3433"/>
        <v>-14</v>
      </c>
      <c r="DO256" s="19">
        <f t="shared" ref="DO256:DP256" si="3434">DO255-DO254</f>
        <v>-14</v>
      </c>
      <c r="DP256" s="19">
        <f t="shared" si="3434"/>
        <v>-31</v>
      </c>
      <c r="DQ256" s="19">
        <f t="shared" ref="DQ256:DR256" si="3435">DQ255-DQ254</f>
        <v>-31</v>
      </c>
      <c r="DR256" s="19">
        <f t="shared" si="3435"/>
        <v>-31</v>
      </c>
      <c r="DS256" s="19">
        <f t="shared" ref="DS256:DT256" si="3436">DS255-DS254</f>
        <v>-31</v>
      </c>
      <c r="DT256" s="19">
        <f t="shared" si="3436"/>
        <v>-31</v>
      </c>
      <c r="DU256" s="19">
        <f t="shared" ref="DU256:DV256" si="3437">DU255-DU254</f>
        <v>-31</v>
      </c>
      <c r="DV256" s="19">
        <f t="shared" si="3437"/>
        <v>-31</v>
      </c>
      <c r="DW256" s="19">
        <f t="shared" ref="DW256:DX256" si="3438">DW255-DW254</f>
        <v>-31</v>
      </c>
      <c r="DX256" s="19">
        <f t="shared" si="3438"/>
        <v>-31</v>
      </c>
      <c r="DY256" s="19">
        <f t="shared" ref="DY256:DZ256" si="3439">DY255-DY254</f>
        <v>-31</v>
      </c>
      <c r="DZ256" s="19">
        <f t="shared" si="3439"/>
        <v>-31</v>
      </c>
      <c r="EA256" s="19">
        <f t="shared" ref="EA256:EB256" si="3440">EA255-EA254</f>
        <v>-31</v>
      </c>
      <c r="EB256" s="19">
        <f t="shared" si="3440"/>
        <v>-31</v>
      </c>
      <c r="EC256" s="19">
        <f t="shared" ref="EC256:KH256" si="3441">EC255-EC254</f>
        <v>-31</v>
      </c>
      <c r="ED256" s="19">
        <f t="shared" ref="ED256:EE256" si="3442">ED255-ED254</f>
        <v>-33</v>
      </c>
      <c r="EE256" s="19">
        <f t="shared" si="3442"/>
        <v>-33</v>
      </c>
      <c r="EF256" s="19">
        <f t="shared" ref="EF256:EG256" si="3443">EF255-EF254</f>
        <v>-33</v>
      </c>
      <c r="EG256" s="19">
        <f t="shared" si="3443"/>
        <v>-33</v>
      </c>
      <c r="EH256" s="19">
        <f t="shared" ref="EH256:EI256" si="3444">EH255-EH254</f>
        <v>-33</v>
      </c>
      <c r="EI256" s="19">
        <f t="shared" si="3444"/>
        <v>-33</v>
      </c>
      <c r="EJ256" s="19">
        <f t="shared" ref="EJ256" si="3445">EJ255-EJ254</f>
        <v>-33</v>
      </c>
      <c r="EK256" s="3">
        <f t="shared" ref="EK256:FS256" si="3446">EK255-EK254</f>
        <v>0</v>
      </c>
      <c r="EL256" s="3">
        <f t="shared" si="3446"/>
        <v>0</v>
      </c>
      <c r="EM256" s="3">
        <f t="shared" si="3446"/>
        <v>0</v>
      </c>
      <c r="EN256" s="3">
        <f t="shared" si="3446"/>
        <v>0</v>
      </c>
      <c r="EO256" s="3">
        <f t="shared" si="3446"/>
        <v>0</v>
      </c>
      <c r="EP256" s="3">
        <f t="shared" si="3446"/>
        <v>0</v>
      </c>
      <c r="EQ256" s="3">
        <f t="shared" si="3446"/>
        <v>0</v>
      </c>
      <c r="ER256" s="3">
        <f t="shared" si="3446"/>
        <v>0</v>
      </c>
      <c r="ES256" s="3">
        <f t="shared" si="3446"/>
        <v>0</v>
      </c>
      <c r="ET256" s="3">
        <f t="shared" si="3446"/>
        <v>0</v>
      </c>
      <c r="EU256" s="3">
        <f t="shared" si="3446"/>
        <v>0</v>
      </c>
      <c r="EV256" s="3">
        <f t="shared" si="3446"/>
        <v>0</v>
      </c>
      <c r="EW256" s="3">
        <f t="shared" si="3446"/>
        <v>0</v>
      </c>
      <c r="EX256" s="3">
        <f t="shared" si="3446"/>
        <v>0</v>
      </c>
      <c r="EY256" s="3">
        <f t="shared" si="3446"/>
        <v>0</v>
      </c>
      <c r="EZ256" s="3">
        <f t="shared" si="3446"/>
        <v>0</v>
      </c>
      <c r="FA256" s="3">
        <f t="shared" si="3446"/>
        <v>0</v>
      </c>
      <c r="FB256" s="3">
        <f t="shared" si="3446"/>
        <v>0</v>
      </c>
      <c r="FC256" s="3">
        <f t="shared" si="3446"/>
        <v>0</v>
      </c>
      <c r="FD256" s="3">
        <f t="shared" si="3446"/>
        <v>0</v>
      </c>
      <c r="FE256" s="3">
        <f t="shared" si="3446"/>
        <v>0</v>
      </c>
      <c r="FF256" s="3">
        <f t="shared" si="3446"/>
        <v>0</v>
      </c>
      <c r="FG256" s="3">
        <f t="shared" si="3446"/>
        <v>0</v>
      </c>
      <c r="FH256" s="3">
        <f t="shared" si="3446"/>
        <v>0</v>
      </c>
      <c r="FI256" s="3">
        <f t="shared" si="3446"/>
        <v>0</v>
      </c>
      <c r="FJ256" s="3">
        <f t="shared" si="3446"/>
        <v>0</v>
      </c>
      <c r="FK256" s="3">
        <f t="shared" si="3446"/>
        <v>0</v>
      </c>
      <c r="FL256" s="3">
        <f t="shared" si="3446"/>
        <v>0</v>
      </c>
      <c r="FM256" s="3">
        <f t="shared" si="3446"/>
        <v>0</v>
      </c>
      <c r="FN256" s="3">
        <f t="shared" si="3446"/>
        <v>0</v>
      </c>
      <c r="FO256" s="3">
        <f t="shared" si="3446"/>
        <v>0</v>
      </c>
      <c r="FP256" s="3">
        <f t="shared" si="3446"/>
        <v>0</v>
      </c>
      <c r="FQ256" s="3">
        <f t="shared" si="3446"/>
        <v>0</v>
      </c>
      <c r="FR256" s="3">
        <f t="shared" si="3446"/>
        <v>0</v>
      </c>
      <c r="FS256" s="3">
        <f t="shared" si="3446"/>
        <v>0</v>
      </c>
      <c r="FT256" s="3">
        <f t="shared" si="3441"/>
        <v>0</v>
      </c>
      <c r="FU256" s="3">
        <f t="shared" si="3441"/>
        <v>0</v>
      </c>
      <c r="FV256" s="3">
        <f t="shared" si="3441"/>
        <v>0</v>
      </c>
      <c r="FW256" s="3">
        <f t="shared" si="3441"/>
        <v>0</v>
      </c>
      <c r="FX256" s="3">
        <f t="shared" si="3441"/>
        <v>0</v>
      </c>
      <c r="FY256" s="3">
        <f t="shared" si="3441"/>
        <v>0</v>
      </c>
      <c r="FZ256" s="3">
        <f t="shared" si="3441"/>
        <v>0</v>
      </c>
      <c r="GA256" s="3">
        <f t="shared" si="3441"/>
        <v>0</v>
      </c>
      <c r="GB256" s="3">
        <f t="shared" si="3441"/>
        <v>0</v>
      </c>
      <c r="GC256" s="3">
        <f t="shared" si="3441"/>
        <v>0</v>
      </c>
      <c r="GD256" s="3">
        <f t="shared" si="3441"/>
        <v>0</v>
      </c>
      <c r="GE256" s="3">
        <f t="shared" si="3441"/>
        <v>0</v>
      </c>
      <c r="GF256" s="3">
        <f t="shared" si="3441"/>
        <v>0</v>
      </c>
      <c r="GG256" s="3">
        <f t="shared" si="3441"/>
        <v>0</v>
      </c>
      <c r="GH256" s="3">
        <f t="shared" si="3441"/>
        <v>0</v>
      </c>
      <c r="GI256" s="3">
        <f t="shared" si="3441"/>
        <v>0</v>
      </c>
      <c r="GJ256" s="3">
        <f t="shared" si="3441"/>
        <v>0</v>
      </c>
      <c r="GK256" s="3">
        <f t="shared" si="3441"/>
        <v>0</v>
      </c>
      <c r="GL256" s="3">
        <f t="shared" si="3441"/>
        <v>0</v>
      </c>
      <c r="GM256" s="3">
        <f t="shared" si="3441"/>
        <v>0</v>
      </c>
      <c r="GN256" s="3">
        <f t="shared" si="3441"/>
        <v>0</v>
      </c>
      <c r="GO256" s="3">
        <f t="shared" si="3441"/>
        <v>0</v>
      </c>
      <c r="GP256" s="3">
        <f t="shared" si="3441"/>
        <v>0</v>
      </c>
      <c r="GQ256" s="3">
        <f t="shared" si="3441"/>
        <v>0</v>
      </c>
      <c r="GR256" s="3">
        <f t="shared" si="3441"/>
        <v>0</v>
      </c>
      <c r="GS256" s="3">
        <f t="shared" si="3441"/>
        <v>0</v>
      </c>
      <c r="GT256" s="3">
        <f t="shared" si="3441"/>
        <v>0</v>
      </c>
      <c r="GU256" s="3">
        <f t="shared" si="3441"/>
        <v>0</v>
      </c>
      <c r="GV256" s="3">
        <f t="shared" si="3441"/>
        <v>0</v>
      </c>
      <c r="GW256" s="3">
        <f t="shared" si="3441"/>
        <v>0</v>
      </c>
      <c r="GX256" s="3">
        <f t="shared" si="3441"/>
        <v>0</v>
      </c>
      <c r="GY256" s="3">
        <f t="shared" si="3441"/>
        <v>0</v>
      </c>
      <c r="GZ256" s="3">
        <f t="shared" si="3441"/>
        <v>0</v>
      </c>
      <c r="HA256" s="3">
        <f t="shared" si="3441"/>
        <v>0</v>
      </c>
      <c r="HB256" s="3">
        <f t="shared" si="3441"/>
        <v>0</v>
      </c>
      <c r="HC256" s="3">
        <f t="shared" si="3441"/>
        <v>0</v>
      </c>
      <c r="HD256" s="3">
        <f t="shared" si="3441"/>
        <v>0</v>
      </c>
      <c r="HE256" s="3">
        <f t="shared" si="3441"/>
        <v>0</v>
      </c>
      <c r="HF256" s="3">
        <f t="shared" si="3441"/>
        <v>0</v>
      </c>
      <c r="HG256" s="3">
        <f t="shared" si="3441"/>
        <v>0</v>
      </c>
      <c r="HH256" s="3">
        <f t="shared" si="3441"/>
        <v>0</v>
      </c>
      <c r="HI256" s="3">
        <f t="shared" si="3441"/>
        <v>0</v>
      </c>
      <c r="HJ256" s="3">
        <f t="shared" ref="HJ256:IY256" si="3447">HJ255-HJ254</f>
        <v>0</v>
      </c>
      <c r="HK256" s="3">
        <f t="shared" si="3447"/>
        <v>0</v>
      </c>
      <c r="HL256" s="3">
        <f t="shared" si="3447"/>
        <v>0</v>
      </c>
      <c r="HM256" s="3">
        <f t="shared" si="3447"/>
        <v>0</v>
      </c>
      <c r="HN256" s="3">
        <f t="shared" si="3447"/>
        <v>0</v>
      </c>
      <c r="HO256" s="3">
        <f t="shared" si="3447"/>
        <v>0</v>
      </c>
      <c r="HP256" s="3">
        <f t="shared" si="3447"/>
        <v>0</v>
      </c>
      <c r="HQ256" s="3">
        <f t="shared" si="3447"/>
        <v>0</v>
      </c>
      <c r="HR256" s="3">
        <f t="shared" si="3447"/>
        <v>0</v>
      </c>
      <c r="HS256" s="3">
        <f t="shared" si="3447"/>
        <v>0</v>
      </c>
      <c r="HT256" s="3">
        <f t="shared" si="3447"/>
        <v>0</v>
      </c>
      <c r="HU256" s="3">
        <f t="shared" si="3447"/>
        <v>0</v>
      </c>
      <c r="HV256" s="3">
        <f t="shared" si="3447"/>
        <v>0</v>
      </c>
      <c r="HW256" s="3">
        <f t="shared" si="3447"/>
        <v>0</v>
      </c>
      <c r="HX256" s="3">
        <f t="shared" si="3447"/>
        <v>0</v>
      </c>
      <c r="HY256" s="3">
        <f t="shared" si="3447"/>
        <v>0</v>
      </c>
      <c r="HZ256" s="3">
        <f t="shared" si="3447"/>
        <v>0</v>
      </c>
      <c r="IA256" s="3">
        <f t="shared" si="3447"/>
        <v>0</v>
      </c>
      <c r="IB256" s="3">
        <f t="shared" si="3447"/>
        <v>0</v>
      </c>
      <c r="IC256" s="3">
        <f t="shared" si="3447"/>
        <v>0</v>
      </c>
      <c r="ID256" s="3">
        <f t="shared" si="3447"/>
        <v>0</v>
      </c>
      <c r="IE256" s="3">
        <f t="shared" si="3447"/>
        <v>0</v>
      </c>
      <c r="IF256" s="3">
        <f t="shared" si="3447"/>
        <v>0</v>
      </c>
      <c r="IG256" s="3">
        <f t="shared" si="3447"/>
        <v>0</v>
      </c>
      <c r="IH256" s="3">
        <f t="shared" si="3447"/>
        <v>0</v>
      </c>
      <c r="II256" s="3">
        <f t="shared" si="3447"/>
        <v>0</v>
      </c>
      <c r="IJ256" s="3">
        <f t="shared" si="3447"/>
        <v>0</v>
      </c>
      <c r="IK256" s="3">
        <f t="shared" si="3447"/>
        <v>0</v>
      </c>
      <c r="IL256" s="3">
        <f t="shared" si="3447"/>
        <v>0</v>
      </c>
      <c r="IM256" s="3">
        <f t="shared" si="3447"/>
        <v>0</v>
      </c>
      <c r="IN256" s="3">
        <f t="shared" si="3447"/>
        <v>0</v>
      </c>
      <c r="IO256" s="3">
        <f t="shared" si="3447"/>
        <v>0</v>
      </c>
      <c r="IP256" s="3">
        <f t="shared" si="3447"/>
        <v>0</v>
      </c>
      <c r="IQ256" s="3">
        <f t="shared" si="3447"/>
        <v>0</v>
      </c>
      <c r="IR256" s="3">
        <f t="shared" si="3447"/>
        <v>0</v>
      </c>
      <c r="IS256" s="3">
        <f t="shared" si="3447"/>
        <v>0</v>
      </c>
      <c r="IT256" s="3">
        <f t="shared" si="3447"/>
        <v>0</v>
      </c>
      <c r="IU256" s="3">
        <f t="shared" si="3447"/>
        <v>0</v>
      </c>
      <c r="IV256" s="3">
        <f t="shared" si="3447"/>
        <v>0</v>
      </c>
      <c r="IW256" s="3">
        <f t="shared" si="3447"/>
        <v>0</v>
      </c>
      <c r="IX256" s="3">
        <f t="shared" si="3447"/>
        <v>0</v>
      </c>
      <c r="IY256" s="3">
        <f t="shared" si="3447"/>
        <v>0</v>
      </c>
      <c r="IZ256" s="3">
        <f t="shared" si="3441"/>
        <v>0</v>
      </c>
      <c r="JA256" s="3">
        <f t="shared" si="3441"/>
        <v>0</v>
      </c>
      <c r="JB256" s="3">
        <f t="shared" si="3441"/>
        <v>0</v>
      </c>
      <c r="JC256" s="3">
        <f t="shared" si="3441"/>
        <v>0</v>
      </c>
      <c r="JD256" s="3">
        <f t="shared" si="3441"/>
        <v>0</v>
      </c>
      <c r="JE256" s="3">
        <f t="shared" si="3441"/>
        <v>0</v>
      </c>
      <c r="JF256" s="3">
        <f t="shared" si="3441"/>
        <v>0</v>
      </c>
      <c r="JG256" s="3">
        <f t="shared" ref="JG256:JM256" si="3448">JG255-JG254</f>
        <v>0</v>
      </c>
      <c r="JH256" s="3">
        <f t="shared" si="3448"/>
        <v>0</v>
      </c>
      <c r="JI256" s="3">
        <f t="shared" si="3448"/>
        <v>0</v>
      </c>
      <c r="JJ256" s="3">
        <f t="shared" si="3448"/>
        <v>0</v>
      </c>
      <c r="JK256" s="3">
        <f t="shared" si="3448"/>
        <v>0</v>
      </c>
      <c r="JL256" s="3">
        <f t="shared" si="3448"/>
        <v>0</v>
      </c>
      <c r="JM256" s="3">
        <f t="shared" si="3448"/>
        <v>0</v>
      </c>
      <c r="JN256" s="3">
        <f t="shared" si="3441"/>
        <v>0</v>
      </c>
      <c r="JO256" s="3">
        <f t="shared" si="3441"/>
        <v>0</v>
      </c>
      <c r="JP256" s="3">
        <f t="shared" si="3441"/>
        <v>0</v>
      </c>
      <c r="JQ256" s="3">
        <f t="shared" si="3441"/>
        <v>0</v>
      </c>
      <c r="JR256" s="3">
        <f t="shared" si="3441"/>
        <v>0</v>
      </c>
      <c r="JS256" s="3">
        <f t="shared" si="3441"/>
        <v>0</v>
      </c>
      <c r="JT256" s="3">
        <f t="shared" si="3441"/>
        <v>0</v>
      </c>
      <c r="JU256" s="3">
        <f t="shared" ref="JU256:KA256" si="3449">JU255-JU254</f>
        <v>0</v>
      </c>
      <c r="JV256" s="3">
        <f t="shared" si="3449"/>
        <v>0</v>
      </c>
      <c r="JW256" s="3">
        <f t="shared" si="3449"/>
        <v>0</v>
      </c>
      <c r="JX256" s="3">
        <f t="shared" si="3449"/>
        <v>0</v>
      </c>
      <c r="JY256" s="3">
        <f t="shared" si="3449"/>
        <v>0</v>
      </c>
      <c r="JZ256" s="3">
        <f t="shared" si="3449"/>
        <v>0</v>
      </c>
      <c r="KA256" s="3">
        <f t="shared" si="3449"/>
        <v>0</v>
      </c>
      <c r="KB256" s="3">
        <f t="shared" si="3441"/>
        <v>0</v>
      </c>
      <c r="KC256" s="3">
        <f t="shared" si="3441"/>
        <v>0</v>
      </c>
      <c r="KD256" s="3">
        <f t="shared" si="3441"/>
        <v>0</v>
      </c>
      <c r="KE256" s="3">
        <f t="shared" si="3441"/>
        <v>0</v>
      </c>
      <c r="KF256" s="3">
        <f t="shared" si="3441"/>
        <v>0</v>
      </c>
      <c r="KG256" s="3">
        <f t="shared" si="3441"/>
        <v>0</v>
      </c>
      <c r="KH256" s="3">
        <f t="shared" si="3441"/>
        <v>0</v>
      </c>
      <c r="KI256" s="3">
        <f t="shared" ref="KI256:KK256" si="3450">KI255-KI254</f>
        <v>0</v>
      </c>
      <c r="KJ256" s="3">
        <f t="shared" si="3450"/>
        <v>0</v>
      </c>
      <c r="KK256" s="3">
        <f t="shared" si="3450"/>
        <v>0</v>
      </c>
      <c r="KL256" s="3">
        <f t="shared" ref="KL256" si="3451">KL255-KL254</f>
        <v>0</v>
      </c>
      <c r="KM256" s="3">
        <f t="shared" ref="KM256:KO256" si="3452">KM255-KM254</f>
        <v>0</v>
      </c>
      <c r="KN256" s="3">
        <f t="shared" ref="KN256" si="3453">KN255-KN254</f>
        <v>0</v>
      </c>
      <c r="KO256" s="3">
        <f t="shared" si="3452"/>
        <v>0</v>
      </c>
    </row>
    <row r="257" spans="1:301" x14ac:dyDescent="0.2">
      <c r="A257" s="4" t="s">
        <v>41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 t="s">
        <v>48</v>
      </c>
      <c r="AS257" s="8" t="s">
        <v>10</v>
      </c>
      <c r="AT257" s="8" t="s">
        <v>10</v>
      </c>
      <c r="AU257" s="8" t="s">
        <v>10</v>
      </c>
      <c r="AV257" s="8" t="s">
        <v>10</v>
      </c>
      <c r="AW257" s="8" t="s">
        <v>10</v>
      </c>
      <c r="AX257" s="8" t="s">
        <v>10</v>
      </c>
      <c r="AY257" s="8" t="s">
        <v>10</v>
      </c>
      <c r="AZ257" s="8" t="s">
        <v>10</v>
      </c>
      <c r="BA257" s="8" t="s">
        <v>10</v>
      </c>
      <c r="BB257" s="8" t="s">
        <v>10</v>
      </c>
      <c r="BC257" s="8" t="s">
        <v>10</v>
      </c>
      <c r="BD257" s="8" t="s">
        <v>10</v>
      </c>
      <c r="BE257" s="8" t="s">
        <v>10</v>
      </c>
      <c r="BF257" s="8" t="s">
        <v>10</v>
      </c>
      <c r="BG257" s="8" t="s">
        <v>10</v>
      </c>
      <c r="BH257" s="8" t="s">
        <v>10</v>
      </c>
      <c r="BI257" s="8" t="s">
        <v>10</v>
      </c>
      <c r="BJ257" s="8" t="s">
        <v>10</v>
      </c>
      <c r="BK257" s="8" t="s">
        <v>10</v>
      </c>
      <c r="BL257" s="8" t="s">
        <v>10</v>
      </c>
      <c r="BM257" s="8" t="s">
        <v>10</v>
      </c>
      <c r="BN257" s="8" t="s">
        <v>10</v>
      </c>
      <c r="BO257" s="8" t="s">
        <v>10</v>
      </c>
      <c r="BP257" s="8" t="s">
        <v>10</v>
      </c>
      <c r="BQ257" s="8" t="s">
        <v>10</v>
      </c>
      <c r="BR257" s="8" t="s">
        <v>10</v>
      </c>
      <c r="BS257" s="8" t="s">
        <v>10</v>
      </c>
      <c r="BT257" s="8" t="s">
        <v>10</v>
      </c>
      <c r="BU257" s="8" t="s">
        <v>10</v>
      </c>
      <c r="BV257" s="8" t="s">
        <v>10</v>
      </c>
      <c r="BW257" s="8" t="s">
        <v>10</v>
      </c>
      <c r="BX257" s="8" t="s">
        <v>10</v>
      </c>
      <c r="BY257" s="8" t="s">
        <v>10</v>
      </c>
      <c r="BZ257" s="8" t="s">
        <v>10</v>
      </c>
      <c r="CA257" s="8" t="s">
        <v>10</v>
      </c>
      <c r="CB257" s="8" t="s">
        <v>10</v>
      </c>
      <c r="CC257" s="8" t="s">
        <v>10</v>
      </c>
      <c r="CD257" s="8" t="s">
        <v>10</v>
      </c>
      <c r="CE257" s="8" t="s">
        <v>10</v>
      </c>
      <c r="CF257" s="8" t="s">
        <v>10</v>
      </c>
      <c r="CG257" s="8" t="s">
        <v>10</v>
      </c>
      <c r="CH257" s="8" t="s">
        <v>10</v>
      </c>
      <c r="CI257" s="8" t="s">
        <v>10</v>
      </c>
      <c r="CJ257" s="8" t="s">
        <v>10</v>
      </c>
      <c r="CK257" s="8" t="s">
        <v>10</v>
      </c>
      <c r="CL257" s="8" t="s">
        <v>10</v>
      </c>
      <c r="CM257" s="8" t="s">
        <v>10</v>
      </c>
      <c r="CN257" s="8" t="s">
        <v>10</v>
      </c>
      <c r="CO257" s="8" t="s">
        <v>10</v>
      </c>
      <c r="CP257" s="8" t="s">
        <v>10</v>
      </c>
      <c r="CQ257" s="8" t="s">
        <v>10</v>
      </c>
      <c r="CR257" s="15" t="s">
        <v>49</v>
      </c>
      <c r="CS257" s="15" t="s">
        <v>49</v>
      </c>
      <c r="CT257" s="15" t="s">
        <v>49</v>
      </c>
      <c r="CU257" s="15" t="s">
        <v>49</v>
      </c>
      <c r="CV257" s="15" t="s">
        <v>49</v>
      </c>
      <c r="CW257" s="15" t="s">
        <v>49</v>
      </c>
      <c r="CX257" s="15" t="s">
        <v>49</v>
      </c>
      <c r="CY257" s="15" t="s">
        <v>49</v>
      </c>
      <c r="CZ257" s="15" t="s">
        <v>49</v>
      </c>
      <c r="DA257" s="15" t="s">
        <v>49</v>
      </c>
      <c r="DB257" s="15" t="s">
        <v>49</v>
      </c>
      <c r="DC257" s="15" t="s">
        <v>49</v>
      </c>
      <c r="DD257" s="15" t="s">
        <v>49</v>
      </c>
      <c r="DE257" s="15" t="s">
        <v>49</v>
      </c>
      <c r="DF257" s="15" t="s">
        <v>49</v>
      </c>
      <c r="DG257" s="15" t="s">
        <v>49</v>
      </c>
      <c r="DH257" s="15" t="s">
        <v>49</v>
      </c>
      <c r="DI257" s="15" t="s">
        <v>49</v>
      </c>
      <c r="DJ257" s="15" t="s">
        <v>49</v>
      </c>
      <c r="DK257" s="15" t="s">
        <v>49</v>
      </c>
      <c r="DL257" s="15" t="s">
        <v>49</v>
      </c>
      <c r="DM257" s="15" t="s">
        <v>49</v>
      </c>
      <c r="DN257" s="15" t="s">
        <v>49</v>
      </c>
      <c r="DO257" s="15" t="s">
        <v>49</v>
      </c>
      <c r="DP257" s="15" t="s">
        <v>49</v>
      </c>
      <c r="DQ257" s="15" t="s">
        <v>49</v>
      </c>
      <c r="DR257" s="15" t="s">
        <v>49</v>
      </c>
      <c r="DS257" s="15" t="s">
        <v>49</v>
      </c>
      <c r="DT257" s="15" t="s">
        <v>49</v>
      </c>
      <c r="DU257" s="15" t="s">
        <v>49</v>
      </c>
      <c r="DV257" s="15" t="s">
        <v>49</v>
      </c>
      <c r="DW257" s="15" t="s">
        <v>49</v>
      </c>
      <c r="DX257" s="15" t="s">
        <v>49</v>
      </c>
      <c r="DY257" s="15" t="s">
        <v>49</v>
      </c>
      <c r="DZ257" s="15" t="s">
        <v>49</v>
      </c>
      <c r="EA257" s="15" t="s">
        <v>49</v>
      </c>
      <c r="EB257" s="15" t="s">
        <v>49</v>
      </c>
      <c r="EC257" s="15" t="s">
        <v>49</v>
      </c>
      <c r="ED257" s="15" t="s">
        <v>49</v>
      </c>
      <c r="EE257" s="15" t="s">
        <v>49</v>
      </c>
      <c r="EF257" s="15" t="s">
        <v>49</v>
      </c>
      <c r="EG257" s="15" t="s">
        <v>49</v>
      </c>
      <c r="EH257" s="15" t="s">
        <v>49</v>
      </c>
      <c r="EI257" s="15" t="s">
        <v>49</v>
      </c>
      <c r="EJ257" s="15" t="s">
        <v>49</v>
      </c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  <c r="IW257" s="8"/>
      <c r="IX257" s="8"/>
      <c r="IY257" s="8"/>
      <c r="IZ257" s="8"/>
      <c r="JA257" s="8"/>
      <c r="JB257" s="8"/>
      <c r="JC257" s="8"/>
      <c r="JD257" s="8"/>
      <c r="JE257" s="8"/>
      <c r="JF257" s="8"/>
      <c r="JG257" s="8"/>
      <c r="JH257" s="8"/>
      <c r="JI257" s="8"/>
      <c r="JJ257" s="8"/>
      <c r="JK257" s="8"/>
      <c r="JL257" s="8"/>
      <c r="JM257" s="8"/>
      <c r="JN257" s="8"/>
      <c r="JO257" s="8"/>
      <c r="JP257" s="8"/>
      <c r="JQ257" s="8"/>
      <c r="JR257" s="8"/>
      <c r="JS257" s="8"/>
      <c r="JT257" s="8"/>
      <c r="JU257" s="8"/>
      <c r="JV257" s="8"/>
      <c r="JW257" s="8"/>
      <c r="JX257" s="8"/>
      <c r="JY257" s="8"/>
      <c r="JZ257" s="8"/>
      <c r="KA257" s="8"/>
      <c r="KB257" s="8"/>
      <c r="KC257" s="8"/>
      <c r="KD257" s="8"/>
      <c r="KE257" s="8"/>
      <c r="KF257" s="8"/>
      <c r="KG257" s="8"/>
      <c r="KH257" s="8"/>
      <c r="KI257" s="8"/>
      <c r="KJ257" s="8"/>
      <c r="KK257" s="8"/>
      <c r="KL257" s="8"/>
      <c r="KM257" s="8"/>
      <c r="KN257" s="8"/>
      <c r="KO257" s="8"/>
    </row>
    <row r="258" spans="1:301" x14ac:dyDescent="0.2">
      <c r="A258" s="5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6">
        <v>42671</v>
      </c>
      <c r="CS258" s="16">
        <v>42671</v>
      </c>
      <c r="CT258" s="16">
        <v>42671</v>
      </c>
      <c r="CU258" s="16">
        <v>42671</v>
      </c>
      <c r="CV258" s="16">
        <v>42671</v>
      </c>
      <c r="CW258" s="16">
        <v>42671</v>
      </c>
      <c r="CX258" s="16">
        <v>42671</v>
      </c>
      <c r="CY258" s="16">
        <v>42671</v>
      </c>
      <c r="CZ258" s="16">
        <v>42671</v>
      </c>
      <c r="DA258" s="16">
        <v>42671</v>
      </c>
      <c r="DB258" s="16">
        <v>42671</v>
      </c>
      <c r="DC258" s="16">
        <v>42671</v>
      </c>
      <c r="DD258" s="16">
        <v>42671</v>
      </c>
      <c r="DE258" s="16">
        <v>42671</v>
      </c>
      <c r="DF258" s="16">
        <v>42671</v>
      </c>
      <c r="DG258" s="16">
        <v>42671</v>
      </c>
      <c r="DH258" s="16">
        <v>42671</v>
      </c>
      <c r="DI258" s="16">
        <v>42671</v>
      </c>
      <c r="DJ258" s="16">
        <v>42671</v>
      </c>
      <c r="DK258" s="16">
        <v>42671</v>
      </c>
      <c r="DL258" s="16">
        <v>42671</v>
      </c>
      <c r="DM258" s="16">
        <v>42671</v>
      </c>
      <c r="DN258" s="16">
        <v>42671</v>
      </c>
      <c r="DO258" s="16">
        <v>42671</v>
      </c>
      <c r="DP258" s="16">
        <v>42671</v>
      </c>
      <c r="DQ258" s="16">
        <v>42671</v>
      </c>
      <c r="DR258" s="16">
        <v>42671</v>
      </c>
      <c r="DS258" s="16">
        <v>42671</v>
      </c>
      <c r="DT258" s="16">
        <v>42671</v>
      </c>
      <c r="DU258" s="16">
        <v>42671</v>
      </c>
      <c r="DV258" s="16">
        <v>42671</v>
      </c>
      <c r="DW258" s="16">
        <v>42671</v>
      </c>
      <c r="DX258" s="16">
        <v>42671</v>
      </c>
      <c r="DY258" s="16">
        <v>42671</v>
      </c>
      <c r="DZ258" s="16">
        <v>42671</v>
      </c>
      <c r="EA258" s="16">
        <v>42671</v>
      </c>
      <c r="EB258" s="16">
        <v>42671</v>
      </c>
      <c r="EC258" s="16">
        <v>42671</v>
      </c>
      <c r="ED258" s="16">
        <v>42671</v>
      </c>
      <c r="EE258" s="16">
        <v>42671</v>
      </c>
      <c r="EF258" s="16">
        <v>42671</v>
      </c>
      <c r="EG258" s="16">
        <v>42671</v>
      </c>
      <c r="EH258" s="16">
        <v>42671</v>
      </c>
      <c r="EI258" s="16">
        <v>42671</v>
      </c>
      <c r="EJ258" s="16">
        <v>42671</v>
      </c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  <c r="IW258" s="7"/>
      <c r="IX258" s="7"/>
      <c r="IY258" s="7"/>
      <c r="IZ258" s="7"/>
      <c r="JA258" s="7"/>
      <c r="JB258" s="7"/>
      <c r="JC258" s="7"/>
      <c r="JD258" s="7"/>
      <c r="JE258" s="7"/>
      <c r="JF258" s="7"/>
      <c r="JG258" s="7"/>
      <c r="JH258" s="7"/>
      <c r="JI258" s="7"/>
      <c r="JJ258" s="7"/>
      <c r="JK258" s="7"/>
      <c r="JL258" s="7"/>
      <c r="JM258" s="7"/>
      <c r="JN258" s="7"/>
      <c r="JO258" s="7"/>
      <c r="JP258" s="7"/>
      <c r="JQ258" s="7"/>
      <c r="JR258" s="7"/>
      <c r="JS258" s="7"/>
      <c r="JT258" s="7"/>
      <c r="JU258" s="7"/>
      <c r="JV258" s="7"/>
      <c r="JW258" s="7"/>
      <c r="JX258" s="7"/>
      <c r="JY258" s="7"/>
      <c r="JZ258" s="7"/>
      <c r="KA258" s="7"/>
      <c r="KB258" s="7"/>
      <c r="KC258" s="7"/>
      <c r="KD258" s="7"/>
      <c r="KE258" s="7"/>
      <c r="KF258" s="7"/>
      <c r="KG258" s="7"/>
      <c r="KH258" s="7"/>
      <c r="KI258" s="7"/>
      <c r="KJ258" s="7"/>
      <c r="KK258" s="7"/>
      <c r="KL258" s="7"/>
      <c r="KM258" s="7"/>
      <c r="KN258" s="7"/>
      <c r="KO258" s="7"/>
    </row>
    <row r="259" spans="1:301" x14ac:dyDescent="0.2">
      <c r="A259" s="5"/>
      <c r="B259" s="7">
        <v>20</v>
      </c>
      <c r="C259" s="7">
        <v>20</v>
      </c>
      <c r="D259" s="7">
        <v>38</v>
      </c>
      <c r="E259" s="7">
        <v>38</v>
      </c>
      <c r="F259" s="7">
        <v>38</v>
      </c>
      <c r="G259" s="7">
        <v>38</v>
      </c>
      <c r="H259" s="7">
        <v>38</v>
      </c>
      <c r="I259" s="7">
        <v>38</v>
      </c>
      <c r="J259" s="7">
        <v>38</v>
      </c>
      <c r="K259" s="7">
        <v>38</v>
      </c>
      <c r="L259" s="7">
        <v>38</v>
      </c>
      <c r="M259" s="7">
        <v>38</v>
      </c>
      <c r="N259" s="7">
        <v>38</v>
      </c>
      <c r="O259" s="7">
        <v>38</v>
      </c>
      <c r="P259" s="7">
        <v>38</v>
      </c>
      <c r="Q259" s="7">
        <v>38</v>
      </c>
      <c r="R259" s="7">
        <v>38</v>
      </c>
      <c r="S259" s="7">
        <v>38</v>
      </c>
      <c r="T259" s="7">
        <v>38</v>
      </c>
      <c r="U259" s="7">
        <v>38</v>
      </c>
      <c r="V259" s="7">
        <v>38</v>
      </c>
      <c r="W259" s="7">
        <v>38</v>
      </c>
      <c r="X259" s="7">
        <v>38</v>
      </c>
      <c r="Y259" s="7">
        <v>38</v>
      </c>
      <c r="Z259" s="7">
        <v>38</v>
      </c>
      <c r="AA259" s="7">
        <v>38</v>
      </c>
      <c r="AB259" s="7">
        <v>38</v>
      </c>
      <c r="AC259" s="7">
        <v>38</v>
      </c>
      <c r="AD259" s="7">
        <v>38</v>
      </c>
      <c r="AE259" s="7">
        <v>38</v>
      </c>
      <c r="AF259" s="7">
        <v>38</v>
      </c>
      <c r="AG259" s="7">
        <v>38</v>
      </c>
      <c r="AH259" s="7">
        <v>38</v>
      </c>
      <c r="AI259" s="7">
        <v>38</v>
      </c>
      <c r="AJ259" s="7">
        <v>38</v>
      </c>
      <c r="AK259" s="7">
        <v>38</v>
      </c>
      <c r="AL259" s="7">
        <v>38</v>
      </c>
      <c r="AM259" s="7">
        <v>38</v>
      </c>
      <c r="AN259" s="7">
        <v>38</v>
      </c>
      <c r="AO259" s="7">
        <v>38</v>
      </c>
      <c r="AP259" s="7">
        <v>38</v>
      </c>
      <c r="AQ259" s="7">
        <v>38</v>
      </c>
      <c r="AR259" s="7">
        <v>87</v>
      </c>
      <c r="AS259" s="7">
        <v>127</v>
      </c>
      <c r="AT259" s="7">
        <v>133</v>
      </c>
      <c r="AU259" s="7">
        <v>133</v>
      </c>
      <c r="AV259" s="7">
        <v>133</v>
      </c>
      <c r="AW259" s="7">
        <v>133</v>
      </c>
      <c r="AX259" s="7">
        <v>133</v>
      </c>
      <c r="AY259" s="7">
        <v>133</v>
      </c>
      <c r="AZ259" s="7">
        <v>133</v>
      </c>
      <c r="BA259" s="7">
        <v>133</v>
      </c>
      <c r="BB259" s="7">
        <v>133</v>
      </c>
      <c r="BC259" s="7">
        <v>133</v>
      </c>
      <c r="BD259" s="7">
        <v>133</v>
      </c>
      <c r="BE259" s="7">
        <v>133</v>
      </c>
      <c r="BF259" s="7">
        <v>133</v>
      </c>
      <c r="BG259" s="7">
        <v>133</v>
      </c>
      <c r="BH259" s="7">
        <v>133</v>
      </c>
      <c r="BI259" s="7">
        <v>133</v>
      </c>
      <c r="BJ259" s="7">
        <v>133</v>
      </c>
      <c r="BK259" s="7">
        <v>133</v>
      </c>
      <c r="BL259" s="7">
        <v>133</v>
      </c>
      <c r="BM259" s="7">
        <v>133</v>
      </c>
      <c r="BN259" s="7">
        <v>133</v>
      </c>
      <c r="BO259" s="7">
        <v>133</v>
      </c>
      <c r="BP259" s="7">
        <v>133</v>
      </c>
      <c r="BQ259" s="7">
        <v>133</v>
      </c>
      <c r="BR259" s="7">
        <v>133</v>
      </c>
      <c r="BS259" s="7">
        <v>133</v>
      </c>
      <c r="BT259" s="7">
        <v>133</v>
      </c>
      <c r="BU259" s="7">
        <v>133</v>
      </c>
      <c r="BV259" s="7">
        <v>133</v>
      </c>
      <c r="BW259" s="7">
        <v>133</v>
      </c>
      <c r="BX259" s="7">
        <v>133</v>
      </c>
      <c r="BY259" s="7">
        <v>133</v>
      </c>
      <c r="BZ259" s="7">
        <v>133</v>
      </c>
      <c r="CA259" s="7">
        <v>133</v>
      </c>
      <c r="CB259" s="7">
        <v>133</v>
      </c>
      <c r="CC259" s="7">
        <v>133</v>
      </c>
      <c r="CD259" s="7">
        <v>133</v>
      </c>
      <c r="CE259" s="7">
        <v>133</v>
      </c>
      <c r="CF259" s="7">
        <v>133</v>
      </c>
      <c r="CG259" s="7">
        <v>133</v>
      </c>
      <c r="CH259" s="7">
        <v>133</v>
      </c>
      <c r="CI259" s="7">
        <v>133</v>
      </c>
      <c r="CJ259" s="7">
        <v>133</v>
      </c>
      <c r="CK259" s="7">
        <v>133</v>
      </c>
      <c r="CL259" s="7">
        <v>133</v>
      </c>
      <c r="CM259" s="7">
        <v>133</v>
      </c>
      <c r="CN259" s="7">
        <v>133</v>
      </c>
      <c r="CO259" s="7">
        <v>133</v>
      </c>
      <c r="CP259" s="7">
        <v>133</v>
      </c>
      <c r="CQ259" s="7">
        <v>177</v>
      </c>
      <c r="CR259" s="17">
        <v>283</v>
      </c>
      <c r="CS259" s="17">
        <v>294</v>
      </c>
      <c r="CT259" s="17">
        <v>294</v>
      </c>
      <c r="CU259" s="17">
        <v>294</v>
      </c>
      <c r="CV259" s="17">
        <v>294</v>
      </c>
      <c r="CW259" s="17">
        <v>294</v>
      </c>
      <c r="CX259" s="17">
        <v>294</v>
      </c>
      <c r="CY259" s="17">
        <v>294</v>
      </c>
      <c r="CZ259" s="17">
        <v>294</v>
      </c>
      <c r="DA259" s="17">
        <v>294</v>
      </c>
      <c r="DB259" s="17">
        <v>294</v>
      </c>
      <c r="DC259" s="17">
        <v>294</v>
      </c>
      <c r="DD259" s="17">
        <v>294</v>
      </c>
      <c r="DE259" s="17">
        <v>294</v>
      </c>
      <c r="DF259" s="17">
        <v>294</v>
      </c>
      <c r="DG259" s="17">
        <v>294</v>
      </c>
      <c r="DH259" s="17">
        <v>294</v>
      </c>
      <c r="DI259" s="17">
        <v>294</v>
      </c>
      <c r="DJ259" s="17">
        <v>294</v>
      </c>
      <c r="DK259" s="17">
        <v>294</v>
      </c>
      <c r="DL259" s="17">
        <v>294</v>
      </c>
      <c r="DM259" s="17">
        <v>294</v>
      </c>
      <c r="DN259" s="17">
        <v>294</v>
      </c>
      <c r="DO259" s="17">
        <v>294</v>
      </c>
      <c r="DP259" s="17">
        <v>315</v>
      </c>
      <c r="DQ259" s="17">
        <v>315</v>
      </c>
      <c r="DR259" s="17">
        <v>315</v>
      </c>
      <c r="DS259" s="17">
        <v>315</v>
      </c>
      <c r="DT259" s="17">
        <v>315</v>
      </c>
      <c r="DU259" s="17">
        <v>315</v>
      </c>
      <c r="DV259" s="17">
        <v>315</v>
      </c>
      <c r="DW259" s="17">
        <v>315</v>
      </c>
      <c r="DX259" s="17">
        <v>315</v>
      </c>
      <c r="DY259" s="17">
        <v>315</v>
      </c>
      <c r="DZ259" s="17">
        <v>315</v>
      </c>
      <c r="EA259" s="17">
        <v>315</v>
      </c>
      <c r="EB259" s="17">
        <v>315</v>
      </c>
      <c r="EC259" s="17">
        <v>315</v>
      </c>
      <c r="ED259" s="17">
        <v>317</v>
      </c>
      <c r="EE259" s="17">
        <v>317</v>
      </c>
      <c r="EF259" s="17">
        <v>317</v>
      </c>
      <c r="EG259" s="17">
        <v>317</v>
      </c>
      <c r="EH259" s="17">
        <v>317</v>
      </c>
      <c r="EI259" s="17">
        <v>317</v>
      </c>
      <c r="EJ259" s="17">
        <v>317</v>
      </c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  <c r="IV259" s="7"/>
      <c r="IW259" s="7"/>
      <c r="IX259" s="7"/>
      <c r="IY259" s="7"/>
      <c r="IZ259" s="7"/>
      <c r="JA259" s="7"/>
      <c r="JB259" s="7"/>
      <c r="JC259" s="7"/>
      <c r="JD259" s="7"/>
      <c r="JE259" s="7"/>
      <c r="JF259" s="7"/>
      <c r="JG259" s="7"/>
      <c r="JH259" s="7"/>
      <c r="JI259" s="7"/>
      <c r="JJ259" s="7"/>
      <c r="JK259" s="7"/>
      <c r="JL259" s="7"/>
      <c r="JM259" s="7"/>
      <c r="JN259" s="7"/>
      <c r="JO259" s="7"/>
      <c r="JP259" s="7"/>
      <c r="JQ259" s="7"/>
      <c r="JR259" s="7"/>
      <c r="JS259" s="7"/>
      <c r="JT259" s="7"/>
      <c r="JU259" s="7"/>
      <c r="JV259" s="7"/>
      <c r="JW259" s="7"/>
      <c r="JX259" s="7"/>
      <c r="JY259" s="7"/>
      <c r="JZ259" s="7"/>
      <c r="KA259" s="7"/>
      <c r="KB259" s="7"/>
      <c r="KC259" s="7"/>
      <c r="KD259" s="7"/>
      <c r="KE259" s="7"/>
      <c r="KF259" s="7"/>
      <c r="KG259" s="7"/>
      <c r="KH259" s="7"/>
      <c r="KI259" s="7"/>
      <c r="KJ259" s="7"/>
      <c r="KK259" s="7"/>
      <c r="KL259" s="7"/>
      <c r="KM259" s="7"/>
      <c r="KN259" s="7"/>
      <c r="KO259" s="7"/>
    </row>
    <row r="260" spans="1:301" x14ac:dyDescent="0.2">
      <c r="A260" s="5"/>
      <c r="B260" s="2">
        <v>42</v>
      </c>
      <c r="C260" s="2">
        <v>42</v>
      </c>
      <c r="D260" s="2">
        <v>42</v>
      </c>
      <c r="E260" s="2">
        <v>42</v>
      </c>
      <c r="F260" s="2">
        <v>42</v>
      </c>
      <c r="G260" s="2">
        <v>42</v>
      </c>
      <c r="H260" s="2">
        <v>42</v>
      </c>
      <c r="I260" s="2">
        <v>42</v>
      </c>
      <c r="J260" s="2">
        <v>42</v>
      </c>
      <c r="K260" s="2">
        <v>42</v>
      </c>
      <c r="L260" s="2">
        <v>42</v>
      </c>
      <c r="M260" s="2">
        <v>42</v>
      </c>
      <c r="N260" s="2">
        <v>42</v>
      </c>
      <c r="O260" s="2">
        <v>42</v>
      </c>
      <c r="P260" s="2">
        <v>42</v>
      </c>
      <c r="Q260" s="2">
        <v>42</v>
      </c>
      <c r="R260" s="2">
        <v>42</v>
      </c>
      <c r="S260" s="2">
        <v>42</v>
      </c>
      <c r="T260" s="2">
        <v>42</v>
      </c>
      <c r="U260" s="2">
        <v>42</v>
      </c>
      <c r="V260" s="2">
        <v>42</v>
      </c>
      <c r="W260" s="2">
        <v>42</v>
      </c>
      <c r="X260" s="2">
        <v>42</v>
      </c>
      <c r="Y260" s="2">
        <v>42</v>
      </c>
      <c r="Z260" s="2">
        <v>42</v>
      </c>
      <c r="AA260" s="2">
        <v>42</v>
      </c>
      <c r="AB260" s="2">
        <v>42</v>
      </c>
      <c r="AC260" s="2">
        <v>42</v>
      </c>
      <c r="AD260" s="2">
        <v>42</v>
      </c>
      <c r="AE260" s="2">
        <v>42</v>
      </c>
      <c r="AF260" s="2">
        <v>42</v>
      </c>
      <c r="AG260" s="2">
        <v>42</v>
      </c>
      <c r="AH260" s="2">
        <v>42</v>
      </c>
      <c r="AI260" s="2">
        <v>42</v>
      </c>
      <c r="AJ260" s="2">
        <v>42</v>
      </c>
      <c r="AK260" s="2">
        <v>42</v>
      </c>
      <c r="AL260" s="2">
        <v>42</v>
      </c>
      <c r="AM260" s="2">
        <v>42</v>
      </c>
      <c r="AN260" s="2">
        <v>42</v>
      </c>
      <c r="AO260" s="2">
        <v>42</v>
      </c>
      <c r="AP260" s="2">
        <v>42</v>
      </c>
      <c r="AQ260" s="2">
        <v>42</v>
      </c>
      <c r="AR260" s="2">
        <v>126</v>
      </c>
      <c r="AS260" s="2">
        <v>280</v>
      </c>
      <c r="AT260" s="2">
        <v>280</v>
      </c>
      <c r="AU260" s="2">
        <v>280</v>
      </c>
      <c r="AV260" s="2">
        <v>280</v>
      </c>
      <c r="AW260" s="2">
        <v>280</v>
      </c>
      <c r="AX260" s="2">
        <v>280</v>
      </c>
      <c r="AY260" s="2">
        <v>280</v>
      </c>
      <c r="AZ260" s="2">
        <v>280</v>
      </c>
      <c r="BA260" s="2">
        <v>280</v>
      </c>
      <c r="BB260" s="2">
        <v>280</v>
      </c>
      <c r="BC260" s="2">
        <v>280</v>
      </c>
      <c r="BD260" s="2">
        <v>280</v>
      </c>
      <c r="BE260" s="2">
        <v>280</v>
      </c>
      <c r="BF260" s="2">
        <v>280</v>
      </c>
      <c r="BG260" s="2">
        <v>280</v>
      </c>
      <c r="BH260" s="2">
        <v>280</v>
      </c>
      <c r="BI260" s="2">
        <v>280</v>
      </c>
      <c r="BJ260" s="2">
        <v>280</v>
      </c>
      <c r="BK260" s="2">
        <v>280</v>
      </c>
      <c r="BL260" s="2">
        <v>280</v>
      </c>
      <c r="BM260" s="2">
        <v>280</v>
      </c>
      <c r="BN260" s="2">
        <v>280</v>
      </c>
      <c r="BO260" s="2">
        <v>280</v>
      </c>
      <c r="BP260" s="2">
        <v>280</v>
      </c>
      <c r="BQ260" s="2">
        <v>280</v>
      </c>
      <c r="BR260" s="2">
        <v>280</v>
      </c>
      <c r="BS260" s="2">
        <v>280</v>
      </c>
      <c r="BT260" s="2">
        <v>280</v>
      </c>
      <c r="BU260" s="2">
        <v>280</v>
      </c>
      <c r="BV260" s="2">
        <v>280</v>
      </c>
      <c r="BW260" s="2">
        <v>280</v>
      </c>
      <c r="BX260" s="2">
        <v>280</v>
      </c>
      <c r="BY260" s="2">
        <v>280</v>
      </c>
      <c r="BZ260" s="2">
        <v>280</v>
      </c>
      <c r="CA260" s="2">
        <v>280</v>
      </c>
      <c r="CB260" s="2">
        <v>280</v>
      </c>
      <c r="CC260" s="2">
        <v>280</v>
      </c>
      <c r="CD260" s="2">
        <v>280</v>
      </c>
      <c r="CE260" s="2">
        <v>280</v>
      </c>
      <c r="CF260" s="2">
        <v>280</v>
      </c>
      <c r="CG260" s="2">
        <v>280</v>
      </c>
      <c r="CH260" s="2">
        <v>280</v>
      </c>
      <c r="CI260" s="2">
        <v>280</v>
      </c>
      <c r="CJ260" s="2">
        <v>280</v>
      </c>
      <c r="CK260" s="2">
        <v>280</v>
      </c>
      <c r="CL260" s="2">
        <v>280</v>
      </c>
      <c r="CM260" s="2">
        <v>280</v>
      </c>
      <c r="CN260" s="2">
        <v>280</v>
      </c>
      <c r="CO260" s="2">
        <v>280</v>
      </c>
      <c r="CP260" s="2">
        <v>280</v>
      </c>
      <c r="CQ260" s="2">
        <v>280</v>
      </c>
      <c r="CR260" s="18">
        <v>280</v>
      </c>
      <c r="CS260" s="18">
        <v>280</v>
      </c>
      <c r="CT260" s="18">
        <v>280</v>
      </c>
      <c r="CU260" s="18">
        <v>280</v>
      </c>
      <c r="CV260" s="18">
        <v>280</v>
      </c>
      <c r="CW260" s="18">
        <v>280</v>
      </c>
      <c r="CX260" s="18">
        <v>280</v>
      </c>
      <c r="CY260" s="18">
        <v>280</v>
      </c>
      <c r="CZ260" s="18">
        <v>280</v>
      </c>
      <c r="DA260" s="18">
        <v>280</v>
      </c>
      <c r="DB260" s="18">
        <v>280</v>
      </c>
      <c r="DC260" s="18">
        <v>280</v>
      </c>
      <c r="DD260" s="18">
        <v>280</v>
      </c>
      <c r="DE260" s="18">
        <v>280</v>
      </c>
      <c r="DF260" s="18">
        <v>280</v>
      </c>
      <c r="DG260" s="18">
        <v>280</v>
      </c>
      <c r="DH260" s="18">
        <v>280</v>
      </c>
      <c r="DI260" s="18">
        <v>280</v>
      </c>
      <c r="DJ260" s="18">
        <v>280</v>
      </c>
      <c r="DK260" s="18">
        <v>280</v>
      </c>
      <c r="DL260" s="18">
        <v>280</v>
      </c>
      <c r="DM260" s="18">
        <v>280</v>
      </c>
      <c r="DN260" s="18">
        <v>280</v>
      </c>
      <c r="DO260" s="18">
        <v>280</v>
      </c>
      <c r="DP260" s="18">
        <v>280</v>
      </c>
      <c r="DQ260" s="18">
        <v>280</v>
      </c>
      <c r="DR260" s="18">
        <v>280</v>
      </c>
      <c r="DS260" s="18">
        <v>280</v>
      </c>
      <c r="DT260" s="18">
        <v>280</v>
      </c>
      <c r="DU260" s="18">
        <v>280</v>
      </c>
      <c r="DV260" s="18">
        <v>280</v>
      </c>
      <c r="DW260" s="18">
        <v>280</v>
      </c>
      <c r="DX260" s="18">
        <v>280</v>
      </c>
      <c r="DY260" s="18">
        <v>280</v>
      </c>
      <c r="DZ260" s="18">
        <v>280</v>
      </c>
      <c r="EA260" s="18">
        <v>280</v>
      </c>
      <c r="EB260" s="18">
        <v>280</v>
      </c>
      <c r="EC260" s="18">
        <v>280</v>
      </c>
      <c r="ED260" s="18">
        <v>280</v>
      </c>
      <c r="EE260" s="18">
        <v>280</v>
      </c>
      <c r="EF260" s="18">
        <v>280</v>
      </c>
      <c r="EG260" s="18">
        <v>280</v>
      </c>
      <c r="EH260" s="18">
        <v>280</v>
      </c>
      <c r="EI260" s="18">
        <v>280</v>
      </c>
      <c r="EJ260" s="18">
        <v>280</v>
      </c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  <c r="IX260" s="2"/>
      <c r="IY260" s="2"/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2"/>
      <c r="JT260" s="2"/>
      <c r="JU260" s="2"/>
      <c r="JV260" s="2"/>
      <c r="JW260" s="2"/>
      <c r="JX260" s="2"/>
      <c r="JY260" s="2"/>
      <c r="JZ260" s="2"/>
      <c r="KA260" s="2"/>
      <c r="KB260" s="2"/>
      <c r="KC260" s="2"/>
      <c r="KD260" s="2"/>
      <c r="KE260" s="2"/>
      <c r="KF260" s="2"/>
      <c r="KG260" s="2"/>
      <c r="KH260" s="2"/>
      <c r="KI260" s="2"/>
      <c r="KJ260" s="2"/>
      <c r="KK260" s="2"/>
      <c r="KL260" s="2"/>
      <c r="KM260" s="2"/>
      <c r="KN260" s="2"/>
      <c r="KO260" s="2"/>
    </row>
    <row r="261" spans="1:301" ht="13.5" thickBot="1" x14ac:dyDescent="0.25">
      <c r="A261" s="6"/>
      <c r="B261" s="3">
        <f t="shared" ref="B261:F261" si="3454">B260-B259</f>
        <v>22</v>
      </c>
      <c r="C261" s="3">
        <f t="shared" si="3454"/>
        <v>22</v>
      </c>
      <c r="D261" s="3">
        <f t="shared" si="3454"/>
        <v>4</v>
      </c>
      <c r="E261" s="3">
        <f t="shared" si="3454"/>
        <v>4</v>
      </c>
      <c r="F261" s="3">
        <f t="shared" si="3454"/>
        <v>4</v>
      </c>
      <c r="G261" s="3">
        <f t="shared" ref="G261:L261" si="3455">G260-G259</f>
        <v>4</v>
      </c>
      <c r="H261" s="3">
        <f t="shared" si="3455"/>
        <v>4</v>
      </c>
      <c r="I261" s="3">
        <f t="shared" si="3455"/>
        <v>4</v>
      </c>
      <c r="J261" s="3">
        <f t="shared" si="3455"/>
        <v>4</v>
      </c>
      <c r="K261" s="3">
        <f t="shared" si="3455"/>
        <v>4</v>
      </c>
      <c r="L261" s="3">
        <f t="shared" si="3455"/>
        <v>4</v>
      </c>
      <c r="M261" s="3">
        <f t="shared" ref="M261:N261" si="3456">M260-M259</f>
        <v>4</v>
      </c>
      <c r="N261" s="3">
        <f t="shared" si="3456"/>
        <v>4</v>
      </c>
      <c r="O261" s="3">
        <f t="shared" ref="O261:P261" si="3457">O260-O259</f>
        <v>4</v>
      </c>
      <c r="P261" s="3">
        <f t="shared" si="3457"/>
        <v>4</v>
      </c>
      <c r="Q261" s="3">
        <f t="shared" ref="Q261:R261" si="3458">Q260-Q259</f>
        <v>4</v>
      </c>
      <c r="R261" s="3">
        <f t="shared" si="3458"/>
        <v>4</v>
      </c>
      <c r="S261" s="3">
        <f t="shared" ref="S261:T261" si="3459">S260-S259</f>
        <v>4</v>
      </c>
      <c r="T261" s="3">
        <f t="shared" si="3459"/>
        <v>4</v>
      </c>
      <c r="U261" s="3">
        <f t="shared" ref="U261:V261" si="3460">U260-U259</f>
        <v>4</v>
      </c>
      <c r="V261" s="3">
        <f t="shared" si="3460"/>
        <v>4</v>
      </c>
      <c r="W261" s="3">
        <f t="shared" ref="W261:X261" si="3461">W260-W259</f>
        <v>4</v>
      </c>
      <c r="X261" s="3">
        <f t="shared" si="3461"/>
        <v>4</v>
      </c>
      <c r="Y261" s="3">
        <f t="shared" ref="Y261:Z261" si="3462">Y260-Y259</f>
        <v>4</v>
      </c>
      <c r="Z261" s="3">
        <f t="shared" si="3462"/>
        <v>4</v>
      </c>
      <c r="AA261" s="3">
        <f t="shared" ref="AA261:AB261" si="3463">AA260-AA259</f>
        <v>4</v>
      </c>
      <c r="AB261" s="3">
        <f t="shared" si="3463"/>
        <v>4</v>
      </c>
      <c r="AC261" s="3">
        <f t="shared" ref="AC261:AD261" si="3464">AC260-AC259</f>
        <v>4</v>
      </c>
      <c r="AD261" s="3">
        <f t="shared" si="3464"/>
        <v>4</v>
      </c>
      <c r="AE261" s="3">
        <f t="shared" ref="AE261:AF261" si="3465">AE260-AE259</f>
        <v>4</v>
      </c>
      <c r="AF261" s="3">
        <f t="shared" si="3465"/>
        <v>4</v>
      </c>
      <c r="AG261" s="3">
        <f t="shared" ref="AG261:AH261" si="3466">AG260-AG259</f>
        <v>4</v>
      </c>
      <c r="AH261" s="3">
        <f t="shared" si="3466"/>
        <v>4</v>
      </c>
      <c r="AI261" s="3">
        <f t="shared" ref="AI261:AJ261" si="3467">AI260-AI259</f>
        <v>4</v>
      </c>
      <c r="AJ261" s="3">
        <f t="shared" si="3467"/>
        <v>4</v>
      </c>
      <c r="AK261" s="3">
        <f t="shared" ref="AK261:AL261" si="3468">AK260-AK259</f>
        <v>4</v>
      </c>
      <c r="AL261" s="3">
        <f t="shared" si="3468"/>
        <v>4</v>
      </c>
      <c r="AM261" s="3">
        <f t="shared" ref="AM261:AN261" si="3469">AM260-AM259</f>
        <v>4</v>
      </c>
      <c r="AN261" s="3">
        <f t="shared" si="3469"/>
        <v>4</v>
      </c>
      <c r="AO261" s="3">
        <f t="shared" ref="AO261:AP261" si="3470">AO260-AO259</f>
        <v>4</v>
      </c>
      <c r="AP261" s="3">
        <f t="shared" si="3470"/>
        <v>4</v>
      </c>
      <c r="AQ261" s="3">
        <f t="shared" ref="AQ261:AR261" si="3471">AQ260-AQ259</f>
        <v>4</v>
      </c>
      <c r="AR261" s="3">
        <f t="shared" si="3471"/>
        <v>39</v>
      </c>
      <c r="AS261" s="3">
        <f t="shared" ref="AS261:AT261" si="3472">AS260-AS259</f>
        <v>153</v>
      </c>
      <c r="AT261" s="3">
        <f t="shared" si="3472"/>
        <v>147</v>
      </c>
      <c r="AU261" s="3">
        <f t="shared" ref="AU261" si="3473">AU260-AU259</f>
        <v>147</v>
      </c>
      <c r="AV261" s="3">
        <f t="shared" ref="AV261:AW261" si="3474">AV260-AV259</f>
        <v>147</v>
      </c>
      <c r="AW261" s="3">
        <f t="shared" si="3474"/>
        <v>147</v>
      </c>
      <c r="AX261" s="3">
        <f t="shared" ref="AX261:AY261" si="3475">AX260-AX259</f>
        <v>147</v>
      </c>
      <c r="AY261" s="3">
        <f t="shared" si="3475"/>
        <v>147</v>
      </c>
      <c r="AZ261" s="3">
        <f t="shared" ref="AZ261:BA261" si="3476">AZ260-AZ259</f>
        <v>147</v>
      </c>
      <c r="BA261" s="3">
        <f t="shared" si="3476"/>
        <v>147</v>
      </c>
      <c r="BB261" s="3">
        <f t="shared" ref="BB261:BC261" si="3477">BB260-BB259</f>
        <v>147</v>
      </c>
      <c r="BC261" s="3">
        <f t="shared" si="3477"/>
        <v>147</v>
      </c>
      <c r="BD261" s="3">
        <f t="shared" ref="BD261:BE261" si="3478">BD260-BD259</f>
        <v>147</v>
      </c>
      <c r="BE261" s="3">
        <f t="shared" si="3478"/>
        <v>147</v>
      </c>
      <c r="BF261" s="3">
        <f t="shared" ref="BF261:BG261" si="3479">BF260-BF259</f>
        <v>147</v>
      </c>
      <c r="BG261" s="3">
        <f t="shared" si="3479"/>
        <v>147</v>
      </c>
      <c r="BH261" s="3">
        <f t="shared" ref="BH261:BI261" si="3480">BH260-BH259</f>
        <v>147</v>
      </c>
      <c r="BI261" s="3">
        <f t="shared" si="3480"/>
        <v>147</v>
      </c>
      <c r="BJ261" s="3">
        <f t="shared" ref="BJ261:BK261" si="3481">BJ260-BJ259</f>
        <v>147</v>
      </c>
      <c r="BK261" s="3">
        <f t="shared" si="3481"/>
        <v>147</v>
      </c>
      <c r="BL261" s="3">
        <f t="shared" ref="BL261:BM261" si="3482">BL260-BL259</f>
        <v>147</v>
      </c>
      <c r="BM261" s="3">
        <f t="shared" si="3482"/>
        <v>147</v>
      </c>
      <c r="BN261" s="3">
        <f t="shared" ref="BN261:BO261" si="3483">BN260-BN259</f>
        <v>147</v>
      </c>
      <c r="BO261" s="3">
        <f t="shared" si="3483"/>
        <v>147</v>
      </c>
      <c r="BP261" s="3">
        <f t="shared" ref="BP261:BQ261" si="3484">BP260-BP259</f>
        <v>147</v>
      </c>
      <c r="BQ261" s="3">
        <f t="shared" si="3484"/>
        <v>147</v>
      </c>
      <c r="BR261" s="3">
        <f t="shared" ref="BR261:BS261" si="3485">BR260-BR259</f>
        <v>147</v>
      </c>
      <c r="BS261" s="3">
        <f t="shared" si="3485"/>
        <v>147</v>
      </c>
      <c r="BT261" s="3">
        <f t="shared" ref="BT261:BU261" si="3486">BT260-BT259</f>
        <v>147</v>
      </c>
      <c r="BU261" s="3">
        <f t="shared" si="3486"/>
        <v>147</v>
      </c>
      <c r="BV261" s="3">
        <f t="shared" ref="BV261:BW261" si="3487">BV260-BV259</f>
        <v>147</v>
      </c>
      <c r="BW261" s="3">
        <f t="shared" si="3487"/>
        <v>147</v>
      </c>
      <c r="BX261" s="3">
        <f t="shared" ref="BX261:BY261" si="3488">BX260-BX259</f>
        <v>147</v>
      </c>
      <c r="BY261" s="3">
        <f t="shared" si="3488"/>
        <v>147</v>
      </c>
      <c r="BZ261" s="3">
        <f t="shared" ref="BZ261:CA261" si="3489">BZ260-BZ259</f>
        <v>147</v>
      </c>
      <c r="CA261" s="3">
        <f t="shared" si="3489"/>
        <v>147</v>
      </c>
      <c r="CB261" s="3">
        <f t="shared" ref="CB261:CC261" si="3490">CB260-CB259</f>
        <v>147</v>
      </c>
      <c r="CC261" s="3">
        <f t="shared" si="3490"/>
        <v>147</v>
      </c>
      <c r="CD261" s="3">
        <f t="shared" ref="CD261:CE261" si="3491">CD260-CD259</f>
        <v>147</v>
      </c>
      <c r="CE261" s="3">
        <f t="shared" si="3491"/>
        <v>147</v>
      </c>
      <c r="CF261" s="3">
        <f t="shared" ref="CF261:CG261" si="3492">CF260-CF259</f>
        <v>147</v>
      </c>
      <c r="CG261" s="3">
        <f t="shared" si="3492"/>
        <v>147</v>
      </c>
      <c r="CH261" s="3">
        <f t="shared" ref="CH261:CI261" si="3493">CH260-CH259</f>
        <v>147</v>
      </c>
      <c r="CI261" s="3">
        <f t="shared" si="3493"/>
        <v>147</v>
      </c>
      <c r="CJ261" s="3">
        <f t="shared" ref="CJ261:CK261" si="3494">CJ260-CJ259</f>
        <v>147</v>
      </c>
      <c r="CK261" s="3">
        <f t="shared" si="3494"/>
        <v>147</v>
      </c>
      <c r="CL261" s="3">
        <f t="shared" ref="CL261:CM261" si="3495">CL260-CL259</f>
        <v>147</v>
      </c>
      <c r="CM261" s="3">
        <f t="shared" si="3495"/>
        <v>147</v>
      </c>
      <c r="CN261" s="3">
        <f t="shared" ref="CN261:CO261" si="3496">CN260-CN259</f>
        <v>147</v>
      </c>
      <c r="CO261" s="3">
        <f t="shared" si="3496"/>
        <v>147</v>
      </c>
      <c r="CP261" s="3">
        <f t="shared" ref="CP261:CQ261" si="3497">CP260-CP259</f>
        <v>147</v>
      </c>
      <c r="CQ261" s="3">
        <f t="shared" si="3497"/>
        <v>103</v>
      </c>
      <c r="CR261" s="19">
        <f t="shared" ref="CR261:CS261" si="3498">CR260-CR259</f>
        <v>-3</v>
      </c>
      <c r="CS261" s="19">
        <f t="shared" si="3498"/>
        <v>-14</v>
      </c>
      <c r="CT261" s="19">
        <f t="shared" ref="CT261" si="3499">CT260-CT259</f>
        <v>-14</v>
      </c>
      <c r="CU261" s="19">
        <f t="shared" ref="CU261:CV261" si="3500">CU260-CU259</f>
        <v>-14</v>
      </c>
      <c r="CV261" s="19">
        <f t="shared" si="3500"/>
        <v>-14</v>
      </c>
      <c r="CW261" s="19">
        <f t="shared" ref="CW261:CX261" si="3501">CW260-CW259</f>
        <v>-14</v>
      </c>
      <c r="CX261" s="19">
        <f t="shared" si="3501"/>
        <v>-14</v>
      </c>
      <c r="CY261" s="19">
        <f t="shared" ref="CY261:CZ261" si="3502">CY260-CY259</f>
        <v>-14</v>
      </c>
      <c r="CZ261" s="19">
        <f t="shared" si="3502"/>
        <v>-14</v>
      </c>
      <c r="DA261" s="19">
        <f t="shared" ref="DA261:DB261" si="3503">DA260-DA259</f>
        <v>-14</v>
      </c>
      <c r="DB261" s="19">
        <f t="shared" si="3503"/>
        <v>-14</v>
      </c>
      <c r="DC261" s="19">
        <f t="shared" ref="DC261:DD261" si="3504">DC260-DC259</f>
        <v>-14</v>
      </c>
      <c r="DD261" s="19">
        <f t="shared" si="3504"/>
        <v>-14</v>
      </c>
      <c r="DE261" s="19">
        <f t="shared" ref="DE261:DF261" si="3505">DE260-DE259</f>
        <v>-14</v>
      </c>
      <c r="DF261" s="19">
        <f t="shared" si="3505"/>
        <v>-14</v>
      </c>
      <c r="DG261" s="19">
        <f t="shared" ref="DG261:DH261" si="3506">DG260-DG259</f>
        <v>-14</v>
      </c>
      <c r="DH261" s="19">
        <f t="shared" si="3506"/>
        <v>-14</v>
      </c>
      <c r="DI261" s="19">
        <f t="shared" ref="DI261:DJ261" si="3507">DI260-DI259</f>
        <v>-14</v>
      </c>
      <c r="DJ261" s="19">
        <f t="shared" si="3507"/>
        <v>-14</v>
      </c>
      <c r="DK261" s="19">
        <f t="shared" ref="DK261:DL261" si="3508">DK260-DK259</f>
        <v>-14</v>
      </c>
      <c r="DL261" s="19">
        <f t="shared" si="3508"/>
        <v>-14</v>
      </c>
      <c r="DM261" s="19">
        <f t="shared" ref="DM261:DN261" si="3509">DM260-DM259</f>
        <v>-14</v>
      </c>
      <c r="DN261" s="19">
        <f t="shared" si="3509"/>
        <v>-14</v>
      </c>
      <c r="DO261" s="19">
        <f t="shared" ref="DO261:DP261" si="3510">DO260-DO259</f>
        <v>-14</v>
      </c>
      <c r="DP261" s="19">
        <f t="shared" si="3510"/>
        <v>-35</v>
      </c>
      <c r="DQ261" s="19">
        <f t="shared" ref="DQ261:DR261" si="3511">DQ260-DQ259</f>
        <v>-35</v>
      </c>
      <c r="DR261" s="19">
        <f t="shared" si="3511"/>
        <v>-35</v>
      </c>
      <c r="DS261" s="19">
        <f t="shared" ref="DS261:DT261" si="3512">DS260-DS259</f>
        <v>-35</v>
      </c>
      <c r="DT261" s="19">
        <f t="shared" si="3512"/>
        <v>-35</v>
      </c>
      <c r="DU261" s="19">
        <f t="shared" ref="DU261:DV261" si="3513">DU260-DU259</f>
        <v>-35</v>
      </c>
      <c r="DV261" s="19">
        <f t="shared" si="3513"/>
        <v>-35</v>
      </c>
      <c r="DW261" s="19">
        <f t="shared" ref="DW261:DX261" si="3514">DW260-DW259</f>
        <v>-35</v>
      </c>
      <c r="DX261" s="19">
        <f t="shared" si="3514"/>
        <v>-35</v>
      </c>
      <c r="DY261" s="19">
        <f t="shared" ref="DY261:DZ261" si="3515">DY260-DY259</f>
        <v>-35</v>
      </c>
      <c r="DZ261" s="19">
        <f t="shared" si="3515"/>
        <v>-35</v>
      </c>
      <c r="EA261" s="19">
        <f t="shared" ref="EA261:EB261" si="3516">EA260-EA259</f>
        <v>-35</v>
      </c>
      <c r="EB261" s="19">
        <f t="shared" si="3516"/>
        <v>-35</v>
      </c>
      <c r="EC261" s="19">
        <f t="shared" ref="EC261:KH261" si="3517">EC260-EC259</f>
        <v>-35</v>
      </c>
      <c r="ED261" s="19">
        <f t="shared" ref="ED261:EE261" si="3518">ED260-ED259</f>
        <v>-37</v>
      </c>
      <c r="EE261" s="19">
        <f t="shared" si="3518"/>
        <v>-37</v>
      </c>
      <c r="EF261" s="19">
        <f t="shared" ref="EF261:EG261" si="3519">EF260-EF259</f>
        <v>-37</v>
      </c>
      <c r="EG261" s="19">
        <f t="shared" si="3519"/>
        <v>-37</v>
      </c>
      <c r="EH261" s="19">
        <f t="shared" ref="EH261:EI261" si="3520">EH260-EH259</f>
        <v>-37</v>
      </c>
      <c r="EI261" s="19">
        <f t="shared" si="3520"/>
        <v>-37</v>
      </c>
      <c r="EJ261" s="19">
        <f t="shared" ref="EJ261" si="3521">EJ260-EJ259</f>
        <v>-37</v>
      </c>
      <c r="EK261" s="3">
        <f t="shared" ref="EK261:FS261" si="3522">EK260-EK259</f>
        <v>0</v>
      </c>
      <c r="EL261" s="3">
        <f t="shared" si="3522"/>
        <v>0</v>
      </c>
      <c r="EM261" s="3">
        <f t="shared" si="3522"/>
        <v>0</v>
      </c>
      <c r="EN261" s="3">
        <f t="shared" si="3522"/>
        <v>0</v>
      </c>
      <c r="EO261" s="3">
        <f t="shared" si="3522"/>
        <v>0</v>
      </c>
      <c r="EP261" s="3">
        <f t="shared" si="3522"/>
        <v>0</v>
      </c>
      <c r="EQ261" s="3">
        <f t="shared" si="3522"/>
        <v>0</v>
      </c>
      <c r="ER261" s="3">
        <f t="shared" si="3522"/>
        <v>0</v>
      </c>
      <c r="ES261" s="3">
        <f t="shared" si="3522"/>
        <v>0</v>
      </c>
      <c r="ET261" s="3">
        <f t="shared" si="3522"/>
        <v>0</v>
      </c>
      <c r="EU261" s="3">
        <f t="shared" si="3522"/>
        <v>0</v>
      </c>
      <c r="EV261" s="3">
        <f t="shared" si="3522"/>
        <v>0</v>
      </c>
      <c r="EW261" s="3">
        <f t="shared" si="3522"/>
        <v>0</v>
      </c>
      <c r="EX261" s="3">
        <f t="shared" si="3522"/>
        <v>0</v>
      </c>
      <c r="EY261" s="3">
        <f t="shared" si="3522"/>
        <v>0</v>
      </c>
      <c r="EZ261" s="3">
        <f t="shared" si="3522"/>
        <v>0</v>
      </c>
      <c r="FA261" s="3">
        <f t="shared" si="3522"/>
        <v>0</v>
      </c>
      <c r="FB261" s="3">
        <f t="shared" si="3522"/>
        <v>0</v>
      </c>
      <c r="FC261" s="3">
        <f t="shared" si="3522"/>
        <v>0</v>
      </c>
      <c r="FD261" s="3">
        <f t="shared" si="3522"/>
        <v>0</v>
      </c>
      <c r="FE261" s="3">
        <f t="shared" si="3522"/>
        <v>0</v>
      </c>
      <c r="FF261" s="3">
        <f t="shared" si="3522"/>
        <v>0</v>
      </c>
      <c r="FG261" s="3">
        <f t="shared" si="3522"/>
        <v>0</v>
      </c>
      <c r="FH261" s="3">
        <f t="shared" si="3522"/>
        <v>0</v>
      </c>
      <c r="FI261" s="3">
        <f t="shared" si="3522"/>
        <v>0</v>
      </c>
      <c r="FJ261" s="3">
        <f t="shared" si="3522"/>
        <v>0</v>
      </c>
      <c r="FK261" s="3">
        <f t="shared" si="3522"/>
        <v>0</v>
      </c>
      <c r="FL261" s="3">
        <f t="shared" si="3522"/>
        <v>0</v>
      </c>
      <c r="FM261" s="3">
        <f t="shared" si="3522"/>
        <v>0</v>
      </c>
      <c r="FN261" s="3">
        <f t="shared" si="3522"/>
        <v>0</v>
      </c>
      <c r="FO261" s="3">
        <f t="shared" si="3522"/>
        <v>0</v>
      </c>
      <c r="FP261" s="3">
        <f t="shared" si="3522"/>
        <v>0</v>
      </c>
      <c r="FQ261" s="3">
        <f t="shared" si="3522"/>
        <v>0</v>
      </c>
      <c r="FR261" s="3">
        <f t="shared" si="3522"/>
        <v>0</v>
      </c>
      <c r="FS261" s="3">
        <f t="shared" si="3522"/>
        <v>0</v>
      </c>
      <c r="FT261" s="3">
        <f t="shared" si="3517"/>
        <v>0</v>
      </c>
      <c r="FU261" s="3">
        <f t="shared" si="3517"/>
        <v>0</v>
      </c>
      <c r="FV261" s="3">
        <f t="shared" si="3517"/>
        <v>0</v>
      </c>
      <c r="FW261" s="3">
        <f t="shared" si="3517"/>
        <v>0</v>
      </c>
      <c r="FX261" s="3">
        <f t="shared" si="3517"/>
        <v>0</v>
      </c>
      <c r="FY261" s="3">
        <f t="shared" si="3517"/>
        <v>0</v>
      </c>
      <c r="FZ261" s="3">
        <f t="shared" si="3517"/>
        <v>0</v>
      </c>
      <c r="GA261" s="3">
        <f t="shared" si="3517"/>
        <v>0</v>
      </c>
      <c r="GB261" s="3">
        <f t="shared" si="3517"/>
        <v>0</v>
      </c>
      <c r="GC261" s="3">
        <f t="shared" si="3517"/>
        <v>0</v>
      </c>
      <c r="GD261" s="3">
        <f t="shared" si="3517"/>
        <v>0</v>
      </c>
      <c r="GE261" s="3">
        <f t="shared" si="3517"/>
        <v>0</v>
      </c>
      <c r="GF261" s="3">
        <f t="shared" si="3517"/>
        <v>0</v>
      </c>
      <c r="GG261" s="3">
        <f t="shared" si="3517"/>
        <v>0</v>
      </c>
      <c r="GH261" s="3">
        <f t="shared" si="3517"/>
        <v>0</v>
      </c>
      <c r="GI261" s="3">
        <f t="shared" si="3517"/>
        <v>0</v>
      </c>
      <c r="GJ261" s="3">
        <f t="shared" si="3517"/>
        <v>0</v>
      </c>
      <c r="GK261" s="3">
        <f t="shared" si="3517"/>
        <v>0</v>
      </c>
      <c r="GL261" s="3">
        <f t="shared" si="3517"/>
        <v>0</v>
      </c>
      <c r="GM261" s="3">
        <f t="shared" si="3517"/>
        <v>0</v>
      </c>
      <c r="GN261" s="3">
        <f t="shared" si="3517"/>
        <v>0</v>
      </c>
      <c r="GO261" s="3">
        <f t="shared" si="3517"/>
        <v>0</v>
      </c>
      <c r="GP261" s="3">
        <f t="shared" si="3517"/>
        <v>0</v>
      </c>
      <c r="GQ261" s="3">
        <f t="shared" si="3517"/>
        <v>0</v>
      </c>
      <c r="GR261" s="3">
        <f t="shared" si="3517"/>
        <v>0</v>
      </c>
      <c r="GS261" s="3">
        <f t="shared" si="3517"/>
        <v>0</v>
      </c>
      <c r="GT261" s="3">
        <f t="shared" si="3517"/>
        <v>0</v>
      </c>
      <c r="GU261" s="3">
        <f t="shared" si="3517"/>
        <v>0</v>
      </c>
      <c r="GV261" s="3">
        <f t="shared" si="3517"/>
        <v>0</v>
      </c>
      <c r="GW261" s="3">
        <f t="shared" si="3517"/>
        <v>0</v>
      </c>
      <c r="GX261" s="3">
        <f t="shared" si="3517"/>
        <v>0</v>
      </c>
      <c r="GY261" s="3">
        <f t="shared" si="3517"/>
        <v>0</v>
      </c>
      <c r="GZ261" s="3">
        <f t="shared" si="3517"/>
        <v>0</v>
      </c>
      <c r="HA261" s="3">
        <f t="shared" si="3517"/>
        <v>0</v>
      </c>
      <c r="HB261" s="3">
        <f t="shared" si="3517"/>
        <v>0</v>
      </c>
      <c r="HC261" s="3">
        <f t="shared" si="3517"/>
        <v>0</v>
      </c>
      <c r="HD261" s="3">
        <f t="shared" si="3517"/>
        <v>0</v>
      </c>
      <c r="HE261" s="3">
        <f t="shared" si="3517"/>
        <v>0</v>
      </c>
      <c r="HF261" s="3">
        <f t="shared" si="3517"/>
        <v>0</v>
      </c>
      <c r="HG261" s="3">
        <f t="shared" si="3517"/>
        <v>0</v>
      </c>
      <c r="HH261" s="3">
        <f t="shared" si="3517"/>
        <v>0</v>
      </c>
      <c r="HI261" s="3">
        <f t="shared" si="3517"/>
        <v>0</v>
      </c>
      <c r="HJ261" s="3">
        <f t="shared" ref="HJ261:IY261" si="3523">HJ260-HJ259</f>
        <v>0</v>
      </c>
      <c r="HK261" s="3">
        <f t="shared" si="3523"/>
        <v>0</v>
      </c>
      <c r="HL261" s="3">
        <f t="shared" si="3523"/>
        <v>0</v>
      </c>
      <c r="HM261" s="3">
        <f t="shared" si="3523"/>
        <v>0</v>
      </c>
      <c r="HN261" s="3">
        <f t="shared" si="3523"/>
        <v>0</v>
      </c>
      <c r="HO261" s="3">
        <f t="shared" si="3523"/>
        <v>0</v>
      </c>
      <c r="HP261" s="3">
        <f t="shared" si="3523"/>
        <v>0</v>
      </c>
      <c r="HQ261" s="3">
        <f t="shared" si="3523"/>
        <v>0</v>
      </c>
      <c r="HR261" s="3">
        <f t="shared" si="3523"/>
        <v>0</v>
      </c>
      <c r="HS261" s="3">
        <f t="shared" si="3523"/>
        <v>0</v>
      </c>
      <c r="HT261" s="3">
        <f t="shared" si="3523"/>
        <v>0</v>
      </c>
      <c r="HU261" s="3">
        <f t="shared" si="3523"/>
        <v>0</v>
      </c>
      <c r="HV261" s="3">
        <f t="shared" si="3523"/>
        <v>0</v>
      </c>
      <c r="HW261" s="3">
        <f t="shared" si="3523"/>
        <v>0</v>
      </c>
      <c r="HX261" s="3">
        <f t="shared" si="3523"/>
        <v>0</v>
      </c>
      <c r="HY261" s="3">
        <f t="shared" si="3523"/>
        <v>0</v>
      </c>
      <c r="HZ261" s="3">
        <f t="shared" si="3523"/>
        <v>0</v>
      </c>
      <c r="IA261" s="3">
        <f t="shared" si="3523"/>
        <v>0</v>
      </c>
      <c r="IB261" s="3">
        <f t="shared" si="3523"/>
        <v>0</v>
      </c>
      <c r="IC261" s="3">
        <f t="shared" si="3523"/>
        <v>0</v>
      </c>
      <c r="ID261" s="3">
        <f t="shared" si="3523"/>
        <v>0</v>
      </c>
      <c r="IE261" s="3">
        <f t="shared" si="3523"/>
        <v>0</v>
      </c>
      <c r="IF261" s="3">
        <f t="shared" si="3523"/>
        <v>0</v>
      </c>
      <c r="IG261" s="3">
        <f t="shared" si="3523"/>
        <v>0</v>
      </c>
      <c r="IH261" s="3">
        <f t="shared" si="3523"/>
        <v>0</v>
      </c>
      <c r="II261" s="3">
        <f t="shared" si="3523"/>
        <v>0</v>
      </c>
      <c r="IJ261" s="3">
        <f t="shared" si="3523"/>
        <v>0</v>
      </c>
      <c r="IK261" s="3">
        <f t="shared" si="3523"/>
        <v>0</v>
      </c>
      <c r="IL261" s="3">
        <f t="shared" si="3523"/>
        <v>0</v>
      </c>
      <c r="IM261" s="3">
        <f t="shared" si="3523"/>
        <v>0</v>
      </c>
      <c r="IN261" s="3">
        <f t="shared" si="3523"/>
        <v>0</v>
      </c>
      <c r="IO261" s="3">
        <f t="shared" si="3523"/>
        <v>0</v>
      </c>
      <c r="IP261" s="3">
        <f t="shared" si="3523"/>
        <v>0</v>
      </c>
      <c r="IQ261" s="3">
        <f t="shared" si="3523"/>
        <v>0</v>
      </c>
      <c r="IR261" s="3">
        <f t="shared" si="3523"/>
        <v>0</v>
      </c>
      <c r="IS261" s="3">
        <f t="shared" si="3523"/>
        <v>0</v>
      </c>
      <c r="IT261" s="3">
        <f t="shared" si="3523"/>
        <v>0</v>
      </c>
      <c r="IU261" s="3">
        <f t="shared" si="3523"/>
        <v>0</v>
      </c>
      <c r="IV261" s="3">
        <f t="shared" si="3523"/>
        <v>0</v>
      </c>
      <c r="IW261" s="3">
        <f t="shared" si="3523"/>
        <v>0</v>
      </c>
      <c r="IX261" s="3">
        <f t="shared" si="3523"/>
        <v>0</v>
      </c>
      <c r="IY261" s="3">
        <f t="shared" si="3523"/>
        <v>0</v>
      </c>
      <c r="IZ261" s="3">
        <f t="shared" si="3517"/>
        <v>0</v>
      </c>
      <c r="JA261" s="3">
        <f t="shared" si="3517"/>
        <v>0</v>
      </c>
      <c r="JB261" s="3">
        <f t="shared" si="3517"/>
        <v>0</v>
      </c>
      <c r="JC261" s="3">
        <f t="shared" si="3517"/>
        <v>0</v>
      </c>
      <c r="JD261" s="3">
        <f t="shared" si="3517"/>
        <v>0</v>
      </c>
      <c r="JE261" s="3">
        <f t="shared" si="3517"/>
        <v>0</v>
      </c>
      <c r="JF261" s="3">
        <f t="shared" si="3517"/>
        <v>0</v>
      </c>
      <c r="JG261" s="3">
        <f t="shared" ref="JG261:JM261" si="3524">JG260-JG259</f>
        <v>0</v>
      </c>
      <c r="JH261" s="3">
        <f t="shared" si="3524"/>
        <v>0</v>
      </c>
      <c r="JI261" s="3">
        <f t="shared" si="3524"/>
        <v>0</v>
      </c>
      <c r="JJ261" s="3">
        <f t="shared" si="3524"/>
        <v>0</v>
      </c>
      <c r="JK261" s="3">
        <f t="shared" si="3524"/>
        <v>0</v>
      </c>
      <c r="JL261" s="3">
        <f t="shared" si="3524"/>
        <v>0</v>
      </c>
      <c r="JM261" s="3">
        <f t="shared" si="3524"/>
        <v>0</v>
      </c>
      <c r="JN261" s="3">
        <f t="shared" si="3517"/>
        <v>0</v>
      </c>
      <c r="JO261" s="3">
        <f t="shared" si="3517"/>
        <v>0</v>
      </c>
      <c r="JP261" s="3">
        <f t="shared" si="3517"/>
        <v>0</v>
      </c>
      <c r="JQ261" s="3">
        <f t="shared" si="3517"/>
        <v>0</v>
      </c>
      <c r="JR261" s="3">
        <f t="shared" si="3517"/>
        <v>0</v>
      </c>
      <c r="JS261" s="3">
        <f t="shared" si="3517"/>
        <v>0</v>
      </c>
      <c r="JT261" s="3">
        <f t="shared" si="3517"/>
        <v>0</v>
      </c>
      <c r="JU261" s="3">
        <f t="shared" ref="JU261:KA261" si="3525">JU260-JU259</f>
        <v>0</v>
      </c>
      <c r="JV261" s="3">
        <f t="shared" si="3525"/>
        <v>0</v>
      </c>
      <c r="JW261" s="3">
        <f t="shared" si="3525"/>
        <v>0</v>
      </c>
      <c r="JX261" s="3">
        <f t="shared" si="3525"/>
        <v>0</v>
      </c>
      <c r="JY261" s="3">
        <f t="shared" si="3525"/>
        <v>0</v>
      </c>
      <c r="JZ261" s="3">
        <f t="shared" si="3525"/>
        <v>0</v>
      </c>
      <c r="KA261" s="3">
        <f t="shared" si="3525"/>
        <v>0</v>
      </c>
      <c r="KB261" s="3">
        <f t="shared" si="3517"/>
        <v>0</v>
      </c>
      <c r="KC261" s="3">
        <f t="shared" si="3517"/>
        <v>0</v>
      </c>
      <c r="KD261" s="3">
        <f t="shared" si="3517"/>
        <v>0</v>
      </c>
      <c r="KE261" s="3">
        <f t="shared" si="3517"/>
        <v>0</v>
      </c>
      <c r="KF261" s="3">
        <f t="shared" si="3517"/>
        <v>0</v>
      </c>
      <c r="KG261" s="3">
        <f t="shared" si="3517"/>
        <v>0</v>
      </c>
      <c r="KH261" s="3">
        <f t="shared" si="3517"/>
        <v>0</v>
      </c>
      <c r="KI261" s="3">
        <f t="shared" ref="KI261:KK261" si="3526">KI260-KI259</f>
        <v>0</v>
      </c>
      <c r="KJ261" s="3">
        <f t="shared" si="3526"/>
        <v>0</v>
      </c>
      <c r="KK261" s="3">
        <f t="shared" si="3526"/>
        <v>0</v>
      </c>
      <c r="KL261" s="3">
        <f t="shared" ref="KL261" si="3527">KL260-KL259</f>
        <v>0</v>
      </c>
      <c r="KM261" s="3">
        <f t="shared" ref="KM261:KO261" si="3528">KM260-KM259</f>
        <v>0</v>
      </c>
      <c r="KN261" s="3">
        <f t="shared" ref="KN261" si="3529">KN260-KN259</f>
        <v>0</v>
      </c>
      <c r="KO261" s="3">
        <f t="shared" si="3528"/>
        <v>0</v>
      </c>
    </row>
    <row r="262" spans="1:301" x14ac:dyDescent="0.2">
      <c r="A262" s="4" t="s">
        <v>42</v>
      </c>
      <c r="B262" s="8"/>
      <c r="C262" s="8"/>
      <c r="D262" s="8" t="s">
        <v>48</v>
      </c>
      <c r="E262" s="8" t="s">
        <v>48</v>
      </c>
      <c r="F262" s="8" t="s">
        <v>48</v>
      </c>
      <c r="G262" s="8" t="s">
        <v>48</v>
      </c>
      <c r="H262" s="8" t="s">
        <v>48</v>
      </c>
      <c r="I262" s="8" t="s">
        <v>48</v>
      </c>
      <c r="J262" s="8" t="s">
        <v>48</v>
      </c>
      <c r="K262" s="8" t="s">
        <v>48</v>
      </c>
      <c r="L262" s="8" t="s">
        <v>48</v>
      </c>
      <c r="M262" s="8" t="s">
        <v>48</v>
      </c>
      <c r="N262" s="8" t="s">
        <v>48</v>
      </c>
      <c r="O262" s="8" t="s">
        <v>48</v>
      </c>
      <c r="P262" s="8" t="s">
        <v>48</v>
      </c>
      <c r="Q262" s="8" t="s">
        <v>48</v>
      </c>
      <c r="R262" s="8" t="s">
        <v>48</v>
      </c>
      <c r="S262" s="8" t="s">
        <v>48</v>
      </c>
      <c r="T262" s="8" t="s">
        <v>48</v>
      </c>
      <c r="U262" s="8" t="s">
        <v>48</v>
      </c>
      <c r="V262" s="8" t="s">
        <v>48</v>
      </c>
      <c r="W262" s="8" t="s">
        <v>48</v>
      </c>
      <c r="X262" s="8" t="s">
        <v>48</v>
      </c>
      <c r="Y262" s="8" t="s">
        <v>48</v>
      </c>
      <c r="Z262" s="8" t="s">
        <v>48</v>
      </c>
      <c r="AA262" s="8" t="s">
        <v>48</v>
      </c>
      <c r="AB262" s="8" t="s">
        <v>48</v>
      </c>
      <c r="AC262" s="8" t="s">
        <v>48</v>
      </c>
      <c r="AD262" s="8" t="s">
        <v>48</v>
      </c>
      <c r="AE262" s="8" t="s">
        <v>48</v>
      </c>
      <c r="AF262" s="8" t="s">
        <v>48</v>
      </c>
      <c r="AG262" s="8" t="s">
        <v>48</v>
      </c>
      <c r="AH262" s="8" t="s">
        <v>48</v>
      </c>
      <c r="AI262" s="8" t="s">
        <v>48</v>
      </c>
      <c r="AJ262" s="8" t="s">
        <v>48</v>
      </c>
      <c r="AK262" s="8" t="s">
        <v>48</v>
      </c>
      <c r="AL262" s="8" t="s">
        <v>48</v>
      </c>
      <c r="AM262" s="8" t="s">
        <v>48</v>
      </c>
      <c r="AN262" s="8" t="s">
        <v>48</v>
      </c>
      <c r="AO262" s="8" t="s">
        <v>48</v>
      </c>
      <c r="AP262" s="8" t="s">
        <v>48</v>
      </c>
      <c r="AQ262" s="8" t="s">
        <v>48</v>
      </c>
      <c r="AR262" s="8" t="s">
        <v>48</v>
      </c>
      <c r="AS262" s="8" t="s">
        <v>48</v>
      </c>
      <c r="AT262" s="8" t="s">
        <v>10</v>
      </c>
      <c r="AU262" s="8" t="s">
        <v>10</v>
      </c>
      <c r="AV262" s="8" t="s">
        <v>10</v>
      </c>
      <c r="AW262" s="8" t="s">
        <v>10</v>
      </c>
      <c r="AX262" s="8" t="s">
        <v>10</v>
      </c>
      <c r="AY262" s="8" t="s">
        <v>10</v>
      </c>
      <c r="AZ262" s="8" t="s">
        <v>10</v>
      </c>
      <c r="BA262" s="8" t="s">
        <v>10</v>
      </c>
      <c r="BB262" s="8" t="s">
        <v>10</v>
      </c>
      <c r="BC262" s="8" t="s">
        <v>10</v>
      </c>
      <c r="BD262" s="8" t="s">
        <v>10</v>
      </c>
      <c r="BE262" s="8" t="s">
        <v>10</v>
      </c>
      <c r="BF262" s="8" t="s">
        <v>10</v>
      </c>
      <c r="BG262" s="8" t="s">
        <v>10</v>
      </c>
      <c r="BH262" s="8" t="s">
        <v>10</v>
      </c>
      <c r="BI262" s="8" t="s">
        <v>10</v>
      </c>
      <c r="BJ262" s="8" t="s">
        <v>10</v>
      </c>
      <c r="BK262" s="8" t="s">
        <v>10</v>
      </c>
      <c r="BL262" s="8" t="s">
        <v>10</v>
      </c>
      <c r="BM262" s="8" t="s">
        <v>10</v>
      </c>
      <c r="BN262" s="8" t="s">
        <v>10</v>
      </c>
      <c r="BO262" s="8" t="s">
        <v>10</v>
      </c>
      <c r="BP262" s="8" t="s">
        <v>10</v>
      </c>
      <c r="BQ262" s="8" t="s">
        <v>10</v>
      </c>
      <c r="BR262" s="8" t="s">
        <v>10</v>
      </c>
      <c r="BS262" s="8" t="s">
        <v>10</v>
      </c>
      <c r="BT262" s="8" t="s">
        <v>10</v>
      </c>
      <c r="BU262" s="8" t="s">
        <v>10</v>
      </c>
      <c r="BV262" s="8" t="s">
        <v>10</v>
      </c>
      <c r="BW262" s="8" t="s">
        <v>10</v>
      </c>
      <c r="BX262" s="8" t="s">
        <v>10</v>
      </c>
      <c r="BY262" s="8" t="s">
        <v>10</v>
      </c>
      <c r="BZ262" s="8" t="s">
        <v>10</v>
      </c>
      <c r="CA262" s="8" t="s">
        <v>10</v>
      </c>
      <c r="CB262" s="8" t="s">
        <v>10</v>
      </c>
      <c r="CC262" s="8" t="s">
        <v>10</v>
      </c>
      <c r="CD262" s="8" t="s">
        <v>10</v>
      </c>
      <c r="CE262" s="8" t="s">
        <v>10</v>
      </c>
      <c r="CF262" s="8" t="s">
        <v>10</v>
      </c>
      <c r="CG262" s="8" t="s">
        <v>10</v>
      </c>
      <c r="CH262" s="8" t="s">
        <v>10</v>
      </c>
      <c r="CI262" s="8" t="s">
        <v>10</v>
      </c>
      <c r="CJ262" s="8" t="s">
        <v>10</v>
      </c>
      <c r="CK262" s="8" t="s">
        <v>10</v>
      </c>
      <c r="CL262" s="8" t="s">
        <v>10</v>
      </c>
      <c r="CM262" s="8" t="s">
        <v>10</v>
      </c>
      <c r="CN262" s="8" t="s">
        <v>10</v>
      </c>
      <c r="CO262" s="8" t="s">
        <v>10</v>
      </c>
      <c r="CP262" s="8" t="s">
        <v>10</v>
      </c>
      <c r="CQ262" s="8" t="s">
        <v>10</v>
      </c>
      <c r="CR262" s="8" t="s">
        <v>10</v>
      </c>
      <c r="CS262" s="15" t="s">
        <v>49</v>
      </c>
      <c r="CT262" s="15" t="s">
        <v>49</v>
      </c>
      <c r="CU262" s="15" t="s">
        <v>49</v>
      </c>
      <c r="CV262" s="15" t="s">
        <v>49</v>
      </c>
      <c r="CW262" s="15" t="s">
        <v>49</v>
      </c>
      <c r="CX262" s="15" t="s">
        <v>49</v>
      </c>
      <c r="CY262" s="15" t="s">
        <v>49</v>
      </c>
      <c r="CZ262" s="15" t="s">
        <v>49</v>
      </c>
      <c r="DA262" s="15" t="s">
        <v>49</v>
      </c>
      <c r="DB262" s="15" t="s">
        <v>49</v>
      </c>
      <c r="DC262" s="15" t="s">
        <v>49</v>
      </c>
      <c r="DD262" s="15" t="s">
        <v>49</v>
      </c>
      <c r="DE262" s="15" t="s">
        <v>49</v>
      </c>
      <c r="DF262" s="15" t="s">
        <v>49</v>
      </c>
      <c r="DG262" s="15" t="s">
        <v>49</v>
      </c>
      <c r="DH262" s="15" t="s">
        <v>49</v>
      </c>
      <c r="DI262" s="15" t="s">
        <v>49</v>
      </c>
      <c r="DJ262" s="15" t="s">
        <v>49</v>
      </c>
      <c r="DK262" s="15" t="s">
        <v>49</v>
      </c>
      <c r="DL262" s="15" t="s">
        <v>49</v>
      </c>
      <c r="DM262" s="15" t="s">
        <v>49</v>
      </c>
      <c r="DN262" s="15" t="s">
        <v>49</v>
      </c>
      <c r="DO262" s="15" t="s">
        <v>49</v>
      </c>
      <c r="DP262" s="15" t="s">
        <v>49</v>
      </c>
      <c r="DQ262" s="15" t="s">
        <v>49</v>
      </c>
      <c r="DR262" s="15" t="s">
        <v>49</v>
      </c>
      <c r="DS262" s="15" t="s">
        <v>49</v>
      </c>
      <c r="DT262" s="15" t="s">
        <v>49</v>
      </c>
      <c r="DU262" s="15" t="s">
        <v>49</v>
      </c>
      <c r="DV262" s="15" t="s">
        <v>49</v>
      </c>
      <c r="DW262" s="15" t="s">
        <v>49</v>
      </c>
      <c r="DX262" s="15" t="s">
        <v>49</v>
      </c>
      <c r="DY262" s="15" t="s">
        <v>49</v>
      </c>
      <c r="DZ262" s="15" t="s">
        <v>49</v>
      </c>
      <c r="EA262" s="15" t="s">
        <v>49</v>
      </c>
      <c r="EB262" s="15" t="s">
        <v>49</v>
      </c>
      <c r="EC262" s="15" t="s">
        <v>49</v>
      </c>
      <c r="ED262" s="15" t="s">
        <v>49</v>
      </c>
      <c r="EE262" s="15" t="s">
        <v>49</v>
      </c>
      <c r="EF262" s="15" t="s">
        <v>49</v>
      </c>
      <c r="EG262" s="15" t="s">
        <v>49</v>
      </c>
      <c r="EH262" s="15" t="s">
        <v>49</v>
      </c>
      <c r="EI262" s="15" t="s">
        <v>49</v>
      </c>
      <c r="EJ262" s="15" t="s">
        <v>49</v>
      </c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  <c r="IW262" s="8"/>
      <c r="IX262" s="8"/>
      <c r="IY262" s="8"/>
      <c r="IZ262" s="8"/>
      <c r="JA262" s="8"/>
      <c r="JB262" s="8"/>
      <c r="JC262" s="8"/>
      <c r="JD262" s="8"/>
      <c r="JE262" s="8"/>
      <c r="JF262" s="8"/>
      <c r="JG262" s="8"/>
      <c r="JH262" s="8"/>
      <c r="JI262" s="8"/>
      <c r="JJ262" s="8"/>
      <c r="JK262" s="8"/>
      <c r="JL262" s="8"/>
      <c r="JM262" s="8"/>
      <c r="JN262" s="8"/>
      <c r="JO262" s="8"/>
      <c r="JP262" s="8"/>
      <c r="JQ262" s="8"/>
      <c r="JR262" s="8"/>
      <c r="JS262" s="8"/>
      <c r="JT262" s="8"/>
      <c r="JU262" s="8"/>
      <c r="JV262" s="8"/>
      <c r="JW262" s="8"/>
      <c r="JX262" s="8"/>
      <c r="JY262" s="8"/>
      <c r="JZ262" s="8"/>
      <c r="KA262" s="8"/>
      <c r="KB262" s="8"/>
      <c r="KC262" s="8"/>
      <c r="KD262" s="8"/>
      <c r="KE262" s="8"/>
      <c r="KF262" s="8"/>
      <c r="KG262" s="8"/>
      <c r="KH262" s="8"/>
      <c r="KI262" s="8"/>
      <c r="KJ262" s="8"/>
      <c r="KK262" s="8"/>
      <c r="KL262" s="8"/>
      <c r="KM262" s="8"/>
      <c r="KN262" s="8"/>
      <c r="KO262" s="8"/>
    </row>
    <row r="263" spans="1:301" x14ac:dyDescent="0.2">
      <c r="A263" s="5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6">
        <v>42672</v>
      </c>
      <c r="CT263" s="16">
        <v>42672</v>
      </c>
      <c r="CU263" s="16">
        <v>42672</v>
      </c>
      <c r="CV263" s="16">
        <v>42672</v>
      </c>
      <c r="CW263" s="16">
        <v>42672</v>
      </c>
      <c r="CX263" s="16">
        <v>42672</v>
      </c>
      <c r="CY263" s="16">
        <v>42672</v>
      </c>
      <c r="CZ263" s="16">
        <v>42672</v>
      </c>
      <c r="DA263" s="16">
        <v>42672</v>
      </c>
      <c r="DB263" s="16">
        <v>42672</v>
      </c>
      <c r="DC263" s="16">
        <v>42672</v>
      </c>
      <c r="DD263" s="16">
        <v>42672</v>
      </c>
      <c r="DE263" s="16">
        <v>42672</v>
      </c>
      <c r="DF263" s="16">
        <v>42672</v>
      </c>
      <c r="DG263" s="16">
        <v>42672</v>
      </c>
      <c r="DH263" s="16">
        <v>42672</v>
      </c>
      <c r="DI263" s="16">
        <v>42672</v>
      </c>
      <c r="DJ263" s="16">
        <v>42672</v>
      </c>
      <c r="DK263" s="16">
        <v>42672</v>
      </c>
      <c r="DL263" s="16">
        <v>42672</v>
      </c>
      <c r="DM263" s="16">
        <v>42672</v>
      </c>
      <c r="DN263" s="16">
        <v>42672</v>
      </c>
      <c r="DO263" s="16">
        <v>42672</v>
      </c>
      <c r="DP263" s="16">
        <v>42672</v>
      </c>
      <c r="DQ263" s="16">
        <v>42672</v>
      </c>
      <c r="DR263" s="16">
        <v>42672</v>
      </c>
      <c r="DS263" s="16">
        <v>42672</v>
      </c>
      <c r="DT263" s="16">
        <v>42672</v>
      </c>
      <c r="DU263" s="16">
        <v>42672</v>
      </c>
      <c r="DV263" s="16">
        <v>42672</v>
      </c>
      <c r="DW263" s="16">
        <v>42672</v>
      </c>
      <c r="DX263" s="16">
        <v>42672</v>
      </c>
      <c r="DY263" s="16">
        <v>42672</v>
      </c>
      <c r="DZ263" s="16">
        <v>42672</v>
      </c>
      <c r="EA263" s="16">
        <v>42672</v>
      </c>
      <c r="EB263" s="16">
        <v>42672</v>
      </c>
      <c r="EC263" s="16">
        <v>42672</v>
      </c>
      <c r="ED263" s="16">
        <v>42672</v>
      </c>
      <c r="EE263" s="16">
        <v>42672</v>
      </c>
      <c r="EF263" s="16">
        <v>42672</v>
      </c>
      <c r="EG263" s="16">
        <v>42672</v>
      </c>
      <c r="EH263" s="16">
        <v>42672</v>
      </c>
      <c r="EI263" s="16">
        <v>42672</v>
      </c>
      <c r="EJ263" s="16">
        <v>42672</v>
      </c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  <c r="IV263" s="7"/>
      <c r="IW263" s="7"/>
      <c r="IX263" s="7"/>
      <c r="IY263" s="7"/>
      <c r="IZ263" s="7"/>
      <c r="JA263" s="7"/>
      <c r="JB263" s="7"/>
      <c r="JC263" s="7"/>
      <c r="JD263" s="7"/>
      <c r="JE263" s="7"/>
      <c r="JF263" s="7"/>
      <c r="JG263" s="7"/>
      <c r="JH263" s="7"/>
      <c r="JI263" s="7"/>
      <c r="JJ263" s="7"/>
      <c r="JK263" s="7"/>
      <c r="JL263" s="7"/>
      <c r="JM263" s="7"/>
      <c r="JN263" s="7"/>
      <c r="JO263" s="7"/>
      <c r="JP263" s="7"/>
      <c r="JQ263" s="7"/>
      <c r="JR263" s="7"/>
      <c r="JS263" s="7"/>
      <c r="JT263" s="7"/>
      <c r="JU263" s="7"/>
      <c r="JV263" s="7"/>
      <c r="JW263" s="7"/>
      <c r="JX263" s="7"/>
      <c r="JY263" s="7"/>
      <c r="JZ263" s="7"/>
      <c r="KA263" s="7"/>
      <c r="KB263" s="7"/>
      <c r="KC263" s="7"/>
      <c r="KD263" s="7"/>
      <c r="KE263" s="7"/>
      <c r="KF263" s="7"/>
      <c r="KG263" s="7"/>
      <c r="KH263" s="7"/>
      <c r="KI263" s="7"/>
      <c r="KJ263" s="7"/>
      <c r="KK263" s="7"/>
      <c r="KL263" s="7"/>
      <c r="KM263" s="7"/>
      <c r="KN263" s="7"/>
      <c r="KO263" s="7"/>
    </row>
    <row r="264" spans="1:301" x14ac:dyDescent="0.2">
      <c r="A264" s="5"/>
      <c r="B264" s="7">
        <v>22</v>
      </c>
      <c r="C264" s="7">
        <v>22</v>
      </c>
      <c r="D264" s="7">
        <v>51</v>
      </c>
      <c r="E264" s="7">
        <v>51</v>
      </c>
      <c r="F264" s="7">
        <v>51</v>
      </c>
      <c r="G264" s="7">
        <v>51</v>
      </c>
      <c r="H264" s="7">
        <v>51</v>
      </c>
      <c r="I264" s="7">
        <v>51</v>
      </c>
      <c r="J264" s="7">
        <v>51</v>
      </c>
      <c r="K264" s="7">
        <v>51</v>
      </c>
      <c r="L264" s="7">
        <v>51</v>
      </c>
      <c r="M264" s="7">
        <v>51</v>
      </c>
      <c r="N264" s="7">
        <v>51</v>
      </c>
      <c r="O264" s="7">
        <v>51</v>
      </c>
      <c r="P264" s="7">
        <v>51</v>
      </c>
      <c r="Q264" s="7">
        <v>51</v>
      </c>
      <c r="R264" s="7">
        <v>51</v>
      </c>
      <c r="S264" s="7">
        <v>51</v>
      </c>
      <c r="T264" s="7">
        <v>51</v>
      </c>
      <c r="U264" s="7">
        <v>51</v>
      </c>
      <c r="V264" s="7">
        <v>51</v>
      </c>
      <c r="W264" s="7">
        <v>51</v>
      </c>
      <c r="X264" s="7">
        <v>51</v>
      </c>
      <c r="Y264" s="7">
        <v>51</v>
      </c>
      <c r="Z264" s="7">
        <v>51</v>
      </c>
      <c r="AA264" s="7">
        <v>51</v>
      </c>
      <c r="AB264" s="7">
        <v>51</v>
      </c>
      <c r="AC264" s="7">
        <v>51</v>
      </c>
      <c r="AD264" s="7">
        <v>51</v>
      </c>
      <c r="AE264" s="7">
        <v>51</v>
      </c>
      <c r="AF264" s="7">
        <v>51</v>
      </c>
      <c r="AG264" s="7">
        <v>51</v>
      </c>
      <c r="AH264" s="7">
        <v>51</v>
      </c>
      <c r="AI264" s="7">
        <v>51</v>
      </c>
      <c r="AJ264" s="7">
        <v>51</v>
      </c>
      <c r="AK264" s="7">
        <v>51</v>
      </c>
      <c r="AL264" s="7">
        <v>51</v>
      </c>
      <c r="AM264" s="7">
        <v>51</v>
      </c>
      <c r="AN264" s="7">
        <v>51</v>
      </c>
      <c r="AO264" s="7">
        <v>51</v>
      </c>
      <c r="AP264" s="7">
        <v>51</v>
      </c>
      <c r="AQ264" s="7">
        <v>51</v>
      </c>
      <c r="AR264" s="7">
        <v>94</v>
      </c>
      <c r="AS264" s="7">
        <v>139</v>
      </c>
      <c r="AT264" s="7">
        <v>150</v>
      </c>
      <c r="AU264" s="7">
        <v>150</v>
      </c>
      <c r="AV264" s="7">
        <v>150</v>
      </c>
      <c r="AW264" s="7">
        <v>150</v>
      </c>
      <c r="AX264" s="7">
        <v>150</v>
      </c>
      <c r="AY264" s="7">
        <v>150</v>
      </c>
      <c r="AZ264" s="7">
        <v>150</v>
      </c>
      <c r="BA264" s="7">
        <v>150</v>
      </c>
      <c r="BB264" s="7">
        <v>150</v>
      </c>
      <c r="BC264" s="7">
        <v>150</v>
      </c>
      <c r="BD264" s="7">
        <v>150</v>
      </c>
      <c r="BE264" s="7">
        <v>150</v>
      </c>
      <c r="BF264" s="7">
        <v>150</v>
      </c>
      <c r="BG264" s="7">
        <v>150</v>
      </c>
      <c r="BH264" s="7">
        <v>150</v>
      </c>
      <c r="BI264" s="7">
        <v>150</v>
      </c>
      <c r="BJ264" s="7">
        <v>150</v>
      </c>
      <c r="BK264" s="7">
        <v>150</v>
      </c>
      <c r="BL264" s="7">
        <v>150</v>
      </c>
      <c r="BM264" s="7">
        <v>150</v>
      </c>
      <c r="BN264" s="7">
        <v>150</v>
      </c>
      <c r="BO264" s="7">
        <v>150</v>
      </c>
      <c r="BP264" s="7">
        <v>150</v>
      </c>
      <c r="BQ264" s="7">
        <v>150</v>
      </c>
      <c r="BR264" s="7">
        <v>150</v>
      </c>
      <c r="BS264" s="7">
        <v>150</v>
      </c>
      <c r="BT264" s="7">
        <v>150</v>
      </c>
      <c r="BU264" s="7">
        <v>150</v>
      </c>
      <c r="BV264" s="7">
        <v>150</v>
      </c>
      <c r="BW264" s="7">
        <v>150</v>
      </c>
      <c r="BX264" s="7">
        <v>150</v>
      </c>
      <c r="BY264" s="7">
        <v>150</v>
      </c>
      <c r="BZ264" s="7">
        <v>150</v>
      </c>
      <c r="CA264" s="7">
        <v>150</v>
      </c>
      <c r="CB264" s="7">
        <v>150</v>
      </c>
      <c r="CC264" s="7">
        <v>150</v>
      </c>
      <c r="CD264" s="7">
        <v>150</v>
      </c>
      <c r="CE264" s="7">
        <v>150</v>
      </c>
      <c r="CF264" s="7">
        <v>150</v>
      </c>
      <c r="CG264" s="7">
        <v>150</v>
      </c>
      <c r="CH264" s="7">
        <v>150</v>
      </c>
      <c r="CI264" s="7">
        <v>150</v>
      </c>
      <c r="CJ264" s="7">
        <v>150</v>
      </c>
      <c r="CK264" s="7">
        <v>150</v>
      </c>
      <c r="CL264" s="7">
        <v>150</v>
      </c>
      <c r="CM264" s="7">
        <v>150</v>
      </c>
      <c r="CN264" s="7">
        <v>150</v>
      </c>
      <c r="CO264" s="7">
        <v>150</v>
      </c>
      <c r="CP264" s="7">
        <v>150</v>
      </c>
      <c r="CQ264" s="7">
        <v>198</v>
      </c>
      <c r="CR264" s="7">
        <v>319</v>
      </c>
      <c r="CS264" s="17">
        <v>324</v>
      </c>
      <c r="CT264" s="17">
        <v>324</v>
      </c>
      <c r="CU264" s="17">
        <v>324</v>
      </c>
      <c r="CV264" s="17">
        <v>324</v>
      </c>
      <c r="CW264" s="17">
        <v>324</v>
      </c>
      <c r="CX264" s="17">
        <v>324</v>
      </c>
      <c r="CY264" s="17">
        <v>324</v>
      </c>
      <c r="CZ264" s="17">
        <v>324</v>
      </c>
      <c r="DA264" s="17">
        <v>324</v>
      </c>
      <c r="DB264" s="17">
        <v>324</v>
      </c>
      <c r="DC264" s="17">
        <v>324</v>
      </c>
      <c r="DD264" s="17">
        <v>324</v>
      </c>
      <c r="DE264" s="17">
        <v>324</v>
      </c>
      <c r="DF264" s="17">
        <v>324</v>
      </c>
      <c r="DG264" s="17">
        <v>324</v>
      </c>
      <c r="DH264" s="17">
        <v>324</v>
      </c>
      <c r="DI264" s="17">
        <v>324</v>
      </c>
      <c r="DJ264" s="17">
        <v>324</v>
      </c>
      <c r="DK264" s="17">
        <v>324</v>
      </c>
      <c r="DL264" s="17">
        <v>324</v>
      </c>
      <c r="DM264" s="17">
        <v>324</v>
      </c>
      <c r="DN264" s="17">
        <v>324</v>
      </c>
      <c r="DO264" s="17">
        <v>324</v>
      </c>
      <c r="DP264" s="17">
        <v>348</v>
      </c>
      <c r="DQ264" s="17">
        <v>348</v>
      </c>
      <c r="DR264" s="17">
        <v>348</v>
      </c>
      <c r="DS264" s="17">
        <v>348</v>
      </c>
      <c r="DT264" s="17">
        <v>348</v>
      </c>
      <c r="DU264" s="17">
        <v>348</v>
      </c>
      <c r="DV264" s="17">
        <v>348</v>
      </c>
      <c r="DW264" s="17">
        <v>348</v>
      </c>
      <c r="DX264" s="17">
        <v>348</v>
      </c>
      <c r="DY264" s="17">
        <v>348</v>
      </c>
      <c r="DZ264" s="17">
        <v>348</v>
      </c>
      <c r="EA264" s="17">
        <v>348</v>
      </c>
      <c r="EB264" s="17">
        <v>348</v>
      </c>
      <c r="EC264" s="17">
        <v>348</v>
      </c>
      <c r="ED264" s="17">
        <v>350</v>
      </c>
      <c r="EE264" s="17">
        <v>350</v>
      </c>
      <c r="EF264" s="17">
        <v>350</v>
      </c>
      <c r="EG264" s="17">
        <v>350</v>
      </c>
      <c r="EH264" s="17">
        <v>350</v>
      </c>
      <c r="EI264" s="17">
        <v>350</v>
      </c>
      <c r="EJ264" s="17">
        <v>350</v>
      </c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  <c r="IV264" s="7"/>
      <c r="IW264" s="7"/>
      <c r="IX264" s="7"/>
      <c r="IY264" s="7"/>
      <c r="IZ264" s="7"/>
      <c r="JA264" s="7"/>
      <c r="JB264" s="7"/>
      <c r="JC264" s="7"/>
      <c r="JD264" s="7"/>
      <c r="JE264" s="7"/>
      <c r="JF264" s="7"/>
      <c r="JG264" s="7"/>
      <c r="JH264" s="7"/>
      <c r="JI264" s="7"/>
      <c r="JJ264" s="7"/>
      <c r="JK264" s="7"/>
      <c r="JL264" s="7"/>
      <c r="JM264" s="7"/>
      <c r="JN264" s="7"/>
      <c r="JO264" s="7"/>
      <c r="JP264" s="7"/>
      <c r="JQ264" s="7"/>
      <c r="JR264" s="7"/>
      <c r="JS264" s="7"/>
      <c r="JT264" s="7"/>
      <c r="JU264" s="7"/>
      <c r="JV264" s="7"/>
      <c r="JW264" s="7"/>
      <c r="JX264" s="7"/>
      <c r="JY264" s="7"/>
      <c r="JZ264" s="7"/>
      <c r="KA264" s="7"/>
      <c r="KB264" s="7"/>
      <c r="KC264" s="7"/>
      <c r="KD264" s="7"/>
      <c r="KE264" s="7"/>
      <c r="KF264" s="7"/>
      <c r="KG264" s="7"/>
      <c r="KH264" s="7"/>
      <c r="KI264" s="7"/>
      <c r="KJ264" s="7"/>
      <c r="KK264" s="7"/>
      <c r="KL264" s="7"/>
      <c r="KM264" s="7"/>
      <c r="KN264" s="7"/>
      <c r="KO264" s="7"/>
    </row>
    <row r="265" spans="1:301" x14ac:dyDescent="0.2">
      <c r="A265" s="5"/>
      <c r="B265" s="2"/>
      <c r="C265" s="2"/>
      <c r="D265" s="2">
        <v>145</v>
      </c>
      <c r="E265" s="2">
        <v>145</v>
      </c>
      <c r="F265" s="2">
        <v>145</v>
      </c>
      <c r="G265" s="2">
        <v>145</v>
      </c>
      <c r="H265" s="2">
        <v>145</v>
      </c>
      <c r="I265" s="2">
        <v>145</v>
      </c>
      <c r="J265" s="2">
        <v>145</v>
      </c>
      <c r="K265" s="2">
        <v>145</v>
      </c>
      <c r="L265" s="2">
        <v>145</v>
      </c>
      <c r="M265" s="2">
        <v>145</v>
      </c>
      <c r="N265" s="2">
        <v>145</v>
      </c>
      <c r="O265" s="2">
        <v>145</v>
      </c>
      <c r="P265" s="2">
        <v>145</v>
      </c>
      <c r="Q265" s="2">
        <v>145</v>
      </c>
      <c r="R265" s="2">
        <v>145</v>
      </c>
      <c r="S265" s="2">
        <v>145</v>
      </c>
      <c r="T265" s="2">
        <v>145</v>
      </c>
      <c r="U265" s="2">
        <v>145</v>
      </c>
      <c r="V265" s="2">
        <v>145</v>
      </c>
      <c r="W265" s="2">
        <v>145</v>
      </c>
      <c r="X265" s="2">
        <v>145</v>
      </c>
      <c r="Y265" s="2">
        <v>145</v>
      </c>
      <c r="Z265" s="2">
        <v>145</v>
      </c>
      <c r="AA265" s="2">
        <v>145</v>
      </c>
      <c r="AB265" s="2">
        <v>145</v>
      </c>
      <c r="AC265" s="2">
        <v>145</v>
      </c>
      <c r="AD265" s="2">
        <v>145</v>
      </c>
      <c r="AE265" s="2">
        <v>145</v>
      </c>
      <c r="AF265" s="2">
        <v>145</v>
      </c>
      <c r="AG265" s="2">
        <v>145</v>
      </c>
      <c r="AH265" s="2">
        <v>145</v>
      </c>
      <c r="AI265" s="2">
        <v>145</v>
      </c>
      <c r="AJ265" s="2">
        <v>145</v>
      </c>
      <c r="AK265" s="2">
        <v>145</v>
      </c>
      <c r="AL265" s="2">
        <v>145</v>
      </c>
      <c r="AM265" s="2">
        <v>145</v>
      </c>
      <c r="AN265" s="2">
        <v>145</v>
      </c>
      <c r="AO265" s="2">
        <v>145</v>
      </c>
      <c r="AP265" s="2">
        <v>145</v>
      </c>
      <c r="AQ265" s="2">
        <v>145</v>
      </c>
      <c r="AR265" s="2">
        <v>145</v>
      </c>
      <c r="AS265" s="2">
        <v>145</v>
      </c>
      <c r="AT265" s="2">
        <v>322</v>
      </c>
      <c r="AU265" s="2">
        <v>322</v>
      </c>
      <c r="AV265" s="2">
        <v>322</v>
      </c>
      <c r="AW265" s="2">
        <v>322</v>
      </c>
      <c r="AX265" s="2">
        <v>322</v>
      </c>
      <c r="AY265" s="2">
        <v>322</v>
      </c>
      <c r="AZ265" s="2">
        <v>322</v>
      </c>
      <c r="BA265" s="2">
        <v>322</v>
      </c>
      <c r="BB265" s="2">
        <v>322</v>
      </c>
      <c r="BC265" s="2">
        <v>322</v>
      </c>
      <c r="BD265" s="2">
        <v>322</v>
      </c>
      <c r="BE265" s="2">
        <v>322</v>
      </c>
      <c r="BF265" s="2">
        <v>322</v>
      </c>
      <c r="BG265" s="2">
        <v>322</v>
      </c>
      <c r="BH265" s="2">
        <v>322</v>
      </c>
      <c r="BI265" s="2">
        <v>322</v>
      </c>
      <c r="BJ265" s="2">
        <v>322</v>
      </c>
      <c r="BK265" s="2">
        <v>322</v>
      </c>
      <c r="BL265" s="2">
        <v>322</v>
      </c>
      <c r="BM265" s="2">
        <v>322</v>
      </c>
      <c r="BN265" s="2">
        <v>322</v>
      </c>
      <c r="BO265" s="2">
        <v>322</v>
      </c>
      <c r="BP265" s="2">
        <v>322</v>
      </c>
      <c r="BQ265" s="2">
        <v>322</v>
      </c>
      <c r="BR265" s="2">
        <v>322</v>
      </c>
      <c r="BS265" s="2">
        <v>322</v>
      </c>
      <c r="BT265" s="2">
        <v>322</v>
      </c>
      <c r="BU265" s="2">
        <v>322</v>
      </c>
      <c r="BV265" s="2">
        <v>322</v>
      </c>
      <c r="BW265" s="2">
        <v>322</v>
      </c>
      <c r="BX265" s="2">
        <v>322</v>
      </c>
      <c r="BY265" s="2">
        <v>322</v>
      </c>
      <c r="BZ265" s="2">
        <v>322</v>
      </c>
      <c r="CA265" s="2">
        <v>322</v>
      </c>
      <c r="CB265" s="2">
        <v>322</v>
      </c>
      <c r="CC265" s="2">
        <v>322</v>
      </c>
      <c r="CD265" s="2">
        <v>322</v>
      </c>
      <c r="CE265" s="2">
        <v>322</v>
      </c>
      <c r="CF265" s="2">
        <v>322</v>
      </c>
      <c r="CG265" s="2">
        <v>322</v>
      </c>
      <c r="CH265" s="2">
        <v>322</v>
      </c>
      <c r="CI265" s="2">
        <v>322</v>
      </c>
      <c r="CJ265" s="2">
        <v>322</v>
      </c>
      <c r="CK265" s="2">
        <v>322</v>
      </c>
      <c r="CL265" s="2">
        <v>322</v>
      </c>
      <c r="CM265" s="2">
        <v>322</v>
      </c>
      <c r="CN265" s="2">
        <v>322</v>
      </c>
      <c r="CO265" s="2">
        <v>322</v>
      </c>
      <c r="CP265" s="2">
        <v>322</v>
      </c>
      <c r="CQ265" s="2">
        <v>322</v>
      </c>
      <c r="CR265" s="2">
        <v>322</v>
      </c>
      <c r="CS265" s="18">
        <v>322</v>
      </c>
      <c r="CT265" s="18">
        <v>322</v>
      </c>
      <c r="CU265" s="18">
        <v>322</v>
      </c>
      <c r="CV265" s="18">
        <v>322</v>
      </c>
      <c r="CW265" s="18">
        <v>322</v>
      </c>
      <c r="CX265" s="18">
        <v>322</v>
      </c>
      <c r="CY265" s="18">
        <v>322</v>
      </c>
      <c r="CZ265" s="18">
        <v>322</v>
      </c>
      <c r="DA265" s="18">
        <v>322</v>
      </c>
      <c r="DB265" s="18">
        <v>322</v>
      </c>
      <c r="DC265" s="18">
        <v>322</v>
      </c>
      <c r="DD265" s="18">
        <v>322</v>
      </c>
      <c r="DE265" s="18">
        <v>322</v>
      </c>
      <c r="DF265" s="18">
        <v>322</v>
      </c>
      <c r="DG265" s="18">
        <v>322</v>
      </c>
      <c r="DH265" s="18">
        <v>322</v>
      </c>
      <c r="DI265" s="18">
        <v>322</v>
      </c>
      <c r="DJ265" s="18">
        <v>322</v>
      </c>
      <c r="DK265" s="18">
        <v>322</v>
      </c>
      <c r="DL265" s="18">
        <v>322</v>
      </c>
      <c r="DM265" s="18">
        <v>322</v>
      </c>
      <c r="DN265" s="18">
        <v>322</v>
      </c>
      <c r="DO265" s="18">
        <v>322</v>
      </c>
      <c r="DP265" s="18">
        <v>322</v>
      </c>
      <c r="DQ265" s="18">
        <v>322</v>
      </c>
      <c r="DR265" s="18">
        <v>322</v>
      </c>
      <c r="DS265" s="18">
        <v>322</v>
      </c>
      <c r="DT265" s="18">
        <v>322</v>
      </c>
      <c r="DU265" s="18">
        <v>322</v>
      </c>
      <c r="DV265" s="18">
        <v>322</v>
      </c>
      <c r="DW265" s="18">
        <v>322</v>
      </c>
      <c r="DX265" s="18">
        <v>322</v>
      </c>
      <c r="DY265" s="18">
        <v>322</v>
      </c>
      <c r="DZ265" s="18">
        <v>322</v>
      </c>
      <c r="EA265" s="18">
        <v>322</v>
      </c>
      <c r="EB265" s="18">
        <v>322</v>
      </c>
      <c r="EC265" s="18">
        <v>322</v>
      </c>
      <c r="ED265" s="18">
        <v>322</v>
      </c>
      <c r="EE265" s="18">
        <v>322</v>
      </c>
      <c r="EF265" s="18">
        <v>322</v>
      </c>
      <c r="EG265" s="18">
        <v>322</v>
      </c>
      <c r="EH265" s="18">
        <v>322</v>
      </c>
      <c r="EI265" s="18">
        <v>322</v>
      </c>
      <c r="EJ265" s="18">
        <v>322</v>
      </c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</row>
    <row r="266" spans="1:301" ht="13.5" thickBot="1" x14ac:dyDescent="0.25">
      <c r="A266" s="6"/>
      <c r="B266" s="3">
        <f t="shared" ref="B266:F266" si="3530">B265-B264</f>
        <v>-22</v>
      </c>
      <c r="C266" s="3">
        <f t="shared" si="3530"/>
        <v>-22</v>
      </c>
      <c r="D266" s="3">
        <f t="shared" si="3530"/>
        <v>94</v>
      </c>
      <c r="E266" s="3">
        <f t="shared" si="3530"/>
        <v>94</v>
      </c>
      <c r="F266" s="3">
        <f t="shared" si="3530"/>
        <v>94</v>
      </c>
      <c r="G266" s="3">
        <f t="shared" ref="G266:L266" si="3531">G265-G264</f>
        <v>94</v>
      </c>
      <c r="H266" s="3">
        <f t="shared" si="3531"/>
        <v>94</v>
      </c>
      <c r="I266" s="3">
        <f t="shared" si="3531"/>
        <v>94</v>
      </c>
      <c r="J266" s="3">
        <f t="shared" si="3531"/>
        <v>94</v>
      </c>
      <c r="K266" s="3">
        <f t="shared" si="3531"/>
        <v>94</v>
      </c>
      <c r="L266" s="3">
        <f t="shared" si="3531"/>
        <v>94</v>
      </c>
      <c r="M266" s="3">
        <f t="shared" ref="M266:N266" si="3532">M265-M264</f>
        <v>94</v>
      </c>
      <c r="N266" s="3">
        <f t="shared" si="3532"/>
        <v>94</v>
      </c>
      <c r="O266" s="3">
        <f t="shared" ref="O266:P266" si="3533">O265-O264</f>
        <v>94</v>
      </c>
      <c r="P266" s="3">
        <f t="shared" si="3533"/>
        <v>94</v>
      </c>
      <c r="Q266" s="3">
        <f t="shared" ref="Q266:R266" si="3534">Q265-Q264</f>
        <v>94</v>
      </c>
      <c r="R266" s="3">
        <f t="shared" si="3534"/>
        <v>94</v>
      </c>
      <c r="S266" s="3">
        <f t="shared" ref="S266:T266" si="3535">S265-S264</f>
        <v>94</v>
      </c>
      <c r="T266" s="3">
        <f t="shared" si="3535"/>
        <v>94</v>
      </c>
      <c r="U266" s="3">
        <f t="shared" ref="U266:V266" si="3536">U265-U264</f>
        <v>94</v>
      </c>
      <c r="V266" s="3">
        <f t="shared" si="3536"/>
        <v>94</v>
      </c>
      <c r="W266" s="3">
        <f t="shared" ref="W266:X266" si="3537">W265-W264</f>
        <v>94</v>
      </c>
      <c r="X266" s="3">
        <f t="shared" si="3537"/>
        <v>94</v>
      </c>
      <c r="Y266" s="3">
        <f t="shared" ref="Y266:Z266" si="3538">Y265-Y264</f>
        <v>94</v>
      </c>
      <c r="Z266" s="3">
        <f t="shared" si="3538"/>
        <v>94</v>
      </c>
      <c r="AA266" s="3">
        <f t="shared" ref="AA266:AB266" si="3539">AA265-AA264</f>
        <v>94</v>
      </c>
      <c r="AB266" s="3">
        <f t="shared" si="3539"/>
        <v>94</v>
      </c>
      <c r="AC266" s="3">
        <f t="shared" ref="AC266:AD266" si="3540">AC265-AC264</f>
        <v>94</v>
      </c>
      <c r="AD266" s="3">
        <f t="shared" si="3540"/>
        <v>94</v>
      </c>
      <c r="AE266" s="3">
        <f t="shared" ref="AE266:AF266" si="3541">AE265-AE264</f>
        <v>94</v>
      </c>
      <c r="AF266" s="3">
        <f t="shared" si="3541"/>
        <v>94</v>
      </c>
      <c r="AG266" s="3">
        <f t="shared" ref="AG266:AH266" si="3542">AG265-AG264</f>
        <v>94</v>
      </c>
      <c r="AH266" s="3">
        <f t="shared" si="3542"/>
        <v>94</v>
      </c>
      <c r="AI266" s="3">
        <f t="shared" ref="AI266:AJ266" si="3543">AI265-AI264</f>
        <v>94</v>
      </c>
      <c r="AJ266" s="3">
        <f t="shared" si="3543"/>
        <v>94</v>
      </c>
      <c r="AK266" s="3">
        <f t="shared" ref="AK266:AL266" si="3544">AK265-AK264</f>
        <v>94</v>
      </c>
      <c r="AL266" s="3">
        <f t="shared" si="3544"/>
        <v>94</v>
      </c>
      <c r="AM266" s="3">
        <f t="shared" ref="AM266:AN266" si="3545">AM265-AM264</f>
        <v>94</v>
      </c>
      <c r="AN266" s="3">
        <f t="shared" si="3545"/>
        <v>94</v>
      </c>
      <c r="AO266" s="3">
        <f t="shared" ref="AO266:AP266" si="3546">AO265-AO264</f>
        <v>94</v>
      </c>
      <c r="AP266" s="3">
        <f t="shared" si="3546"/>
        <v>94</v>
      </c>
      <c r="AQ266" s="3">
        <f t="shared" ref="AQ266:AR266" si="3547">AQ265-AQ264</f>
        <v>94</v>
      </c>
      <c r="AR266" s="3">
        <f t="shared" si="3547"/>
        <v>51</v>
      </c>
      <c r="AS266" s="3">
        <f t="shared" ref="AS266:AT266" si="3548">AS265-AS264</f>
        <v>6</v>
      </c>
      <c r="AT266" s="3">
        <f t="shared" si="3548"/>
        <v>172</v>
      </c>
      <c r="AU266" s="3">
        <f t="shared" ref="AU266" si="3549">AU265-AU264</f>
        <v>172</v>
      </c>
      <c r="AV266" s="3">
        <f t="shared" ref="AV266:AW266" si="3550">AV265-AV264</f>
        <v>172</v>
      </c>
      <c r="AW266" s="3">
        <f t="shared" si="3550"/>
        <v>172</v>
      </c>
      <c r="AX266" s="3">
        <f t="shared" ref="AX266:AY266" si="3551">AX265-AX264</f>
        <v>172</v>
      </c>
      <c r="AY266" s="3">
        <f t="shared" si="3551"/>
        <v>172</v>
      </c>
      <c r="AZ266" s="3">
        <f t="shared" ref="AZ266:BA266" si="3552">AZ265-AZ264</f>
        <v>172</v>
      </c>
      <c r="BA266" s="3">
        <f t="shared" si="3552"/>
        <v>172</v>
      </c>
      <c r="BB266" s="3">
        <f t="shared" ref="BB266:BC266" si="3553">BB265-BB264</f>
        <v>172</v>
      </c>
      <c r="BC266" s="3">
        <f t="shared" si="3553"/>
        <v>172</v>
      </c>
      <c r="BD266" s="3">
        <f t="shared" ref="BD266:BE266" si="3554">BD265-BD264</f>
        <v>172</v>
      </c>
      <c r="BE266" s="3">
        <f t="shared" si="3554"/>
        <v>172</v>
      </c>
      <c r="BF266" s="3">
        <f t="shared" ref="BF266:BG266" si="3555">BF265-BF264</f>
        <v>172</v>
      </c>
      <c r="BG266" s="3">
        <f t="shared" si="3555"/>
        <v>172</v>
      </c>
      <c r="BH266" s="3">
        <f t="shared" ref="BH266:BI266" si="3556">BH265-BH264</f>
        <v>172</v>
      </c>
      <c r="BI266" s="3">
        <f t="shared" si="3556"/>
        <v>172</v>
      </c>
      <c r="BJ266" s="3">
        <f t="shared" ref="BJ266:BK266" si="3557">BJ265-BJ264</f>
        <v>172</v>
      </c>
      <c r="BK266" s="3">
        <f t="shared" si="3557"/>
        <v>172</v>
      </c>
      <c r="BL266" s="3">
        <f t="shared" ref="BL266:BM266" si="3558">BL265-BL264</f>
        <v>172</v>
      </c>
      <c r="BM266" s="3">
        <f t="shared" si="3558"/>
        <v>172</v>
      </c>
      <c r="BN266" s="3">
        <f t="shared" ref="BN266:BO266" si="3559">BN265-BN264</f>
        <v>172</v>
      </c>
      <c r="BO266" s="3">
        <f t="shared" si="3559"/>
        <v>172</v>
      </c>
      <c r="BP266" s="3">
        <f t="shared" ref="BP266:BQ266" si="3560">BP265-BP264</f>
        <v>172</v>
      </c>
      <c r="BQ266" s="3">
        <f t="shared" si="3560"/>
        <v>172</v>
      </c>
      <c r="BR266" s="3">
        <f t="shared" ref="BR266:BS266" si="3561">BR265-BR264</f>
        <v>172</v>
      </c>
      <c r="BS266" s="3">
        <f t="shared" si="3561"/>
        <v>172</v>
      </c>
      <c r="BT266" s="3">
        <f t="shared" ref="BT266:BU266" si="3562">BT265-BT264</f>
        <v>172</v>
      </c>
      <c r="BU266" s="3">
        <f t="shared" si="3562"/>
        <v>172</v>
      </c>
      <c r="BV266" s="3">
        <f t="shared" ref="BV266:BW266" si="3563">BV265-BV264</f>
        <v>172</v>
      </c>
      <c r="BW266" s="3">
        <f t="shared" si="3563"/>
        <v>172</v>
      </c>
      <c r="BX266" s="3">
        <f t="shared" ref="BX266:BY266" si="3564">BX265-BX264</f>
        <v>172</v>
      </c>
      <c r="BY266" s="3">
        <f t="shared" si="3564"/>
        <v>172</v>
      </c>
      <c r="BZ266" s="3">
        <f t="shared" ref="BZ266:CA266" si="3565">BZ265-BZ264</f>
        <v>172</v>
      </c>
      <c r="CA266" s="3">
        <f t="shared" si="3565"/>
        <v>172</v>
      </c>
      <c r="CB266" s="3">
        <f t="shared" ref="CB266:CC266" si="3566">CB265-CB264</f>
        <v>172</v>
      </c>
      <c r="CC266" s="3">
        <f t="shared" si="3566"/>
        <v>172</v>
      </c>
      <c r="CD266" s="3">
        <f t="shared" ref="CD266:CE266" si="3567">CD265-CD264</f>
        <v>172</v>
      </c>
      <c r="CE266" s="3">
        <f t="shared" si="3567"/>
        <v>172</v>
      </c>
      <c r="CF266" s="3">
        <f t="shared" ref="CF266:CG266" si="3568">CF265-CF264</f>
        <v>172</v>
      </c>
      <c r="CG266" s="3">
        <f t="shared" si="3568"/>
        <v>172</v>
      </c>
      <c r="CH266" s="3">
        <f t="shared" ref="CH266:CI266" si="3569">CH265-CH264</f>
        <v>172</v>
      </c>
      <c r="CI266" s="3">
        <f t="shared" si="3569"/>
        <v>172</v>
      </c>
      <c r="CJ266" s="3">
        <f t="shared" ref="CJ266:CK266" si="3570">CJ265-CJ264</f>
        <v>172</v>
      </c>
      <c r="CK266" s="3">
        <f t="shared" si="3570"/>
        <v>172</v>
      </c>
      <c r="CL266" s="3">
        <f t="shared" ref="CL266:CM266" si="3571">CL265-CL264</f>
        <v>172</v>
      </c>
      <c r="CM266" s="3">
        <f t="shared" si="3571"/>
        <v>172</v>
      </c>
      <c r="CN266" s="3">
        <f t="shared" ref="CN266:CO266" si="3572">CN265-CN264</f>
        <v>172</v>
      </c>
      <c r="CO266" s="3">
        <f t="shared" si="3572"/>
        <v>172</v>
      </c>
      <c r="CP266" s="3">
        <f t="shared" ref="CP266:CQ266" si="3573">CP265-CP264</f>
        <v>172</v>
      </c>
      <c r="CQ266" s="3">
        <f t="shared" si="3573"/>
        <v>124</v>
      </c>
      <c r="CR266" s="3">
        <f t="shared" ref="CR266:CS266" si="3574">CR265-CR264</f>
        <v>3</v>
      </c>
      <c r="CS266" s="19">
        <f t="shared" si="3574"/>
        <v>-2</v>
      </c>
      <c r="CT266" s="19">
        <f t="shared" ref="CT266" si="3575">CT265-CT264</f>
        <v>-2</v>
      </c>
      <c r="CU266" s="19">
        <f t="shared" ref="CU266:CV266" si="3576">CU265-CU264</f>
        <v>-2</v>
      </c>
      <c r="CV266" s="19">
        <f t="shared" si="3576"/>
        <v>-2</v>
      </c>
      <c r="CW266" s="19">
        <f t="shared" ref="CW266:CX266" si="3577">CW265-CW264</f>
        <v>-2</v>
      </c>
      <c r="CX266" s="19">
        <f t="shared" si="3577"/>
        <v>-2</v>
      </c>
      <c r="CY266" s="19">
        <f t="shared" ref="CY266:CZ266" si="3578">CY265-CY264</f>
        <v>-2</v>
      </c>
      <c r="CZ266" s="19">
        <f t="shared" si="3578"/>
        <v>-2</v>
      </c>
      <c r="DA266" s="19">
        <f t="shared" ref="DA266:DB266" si="3579">DA265-DA264</f>
        <v>-2</v>
      </c>
      <c r="DB266" s="19">
        <f t="shared" si="3579"/>
        <v>-2</v>
      </c>
      <c r="DC266" s="19">
        <f t="shared" ref="DC266:DD266" si="3580">DC265-DC264</f>
        <v>-2</v>
      </c>
      <c r="DD266" s="19">
        <f t="shared" si="3580"/>
        <v>-2</v>
      </c>
      <c r="DE266" s="19">
        <f t="shared" ref="DE266:DF266" si="3581">DE265-DE264</f>
        <v>-2</v>
      </c>
      <c r="DF266" s="19">
        <f t="shared" si="3581"/>
        <v>-2</v>
      </c>
      <c r="DG266" s="19">
        <f t="shared" ref="DG266:DH266" si="3582">DG265-DG264</f>
        <v>-2</v>
      </c>
      <c r="DH266" s="19">
        <f t="shared" si="3582"/>
        <v>-2</v>
      </c>
      <c r="DI266" s="19">
        <f t="shared" ref="DI266:DJ266" si="3583">DI265-DI264</f>
        <v>-2</v>
      </c>
      <c r="DJ266" s="19">
        <f t="shared" si="3583"/>
        <v>-2</v>
      </c>
      <c r="DK266" s="19">
        <f t="shared" ref="DK266:DL266" si="3584">DK265-DK264</f>
        <v>-2</v>
      </c>
      <c r="DL266" s="19">
        <f t="shared" si="3584"/>
        <v>-2</v>
      </c>
      <c r="DM266" s="19">
        <f t="shared" ref="DM266:DN266" si="3585">DM265-DM264</f>
        <v>-2</v>
      </c>
      <c r="DN266" s="19">
        <f t="shared" si="3585"/>
        <v>-2</v>
      </c>
      <c r="DO266" s="19">
        <f t="shared" ref="DO266:DP266" si="3586">DO265-DO264</f>
        <v>-2</v>
      </c>
      <c r="DP266" s="19">
        <f t="shared" si="3586"/>
        <v>-26</v>
      </c>
      <c r="DQ266" s="19">
        <f t="shared" ref="DQ266:DR266" si="3587">DQ265-DQ264</f>
        <v>-26</v>
      </c>
      <c r="DR266" s="19">
        <f t="shared" si="3587"/>
        <v>-26</v>
      </c>
      <c r="DS266" s="19">
        <f t="shared" ref="DS266:DT266" si="3588">DS265-DS264</f>
        <v>-26</v>
      </c>
      <c r="DT266" s="19">
        <f t="shared" si="3588"/>
        <v>-26</v>
      </c>
      <c r="DU266" s="19">
        <f t="shared" ref="DU266:DV266" si="3589">DU265-DU264</f>
        <v>-26</v>
      </c>
      <c r="DV266" s="19">
        <f t="shared" si="3589"/>
        <v>-26</v>
      </c>
      <c r="DW266" s="19">
        <f t="shared" ref="DW266:DX266" si="3590">DW265-DW264</f>
        <v>-26</v>
      </c>
      <c r="DX266" s="19">
        <f t="shared" si="3590"/>
        <v>-26</v>
      </c>
      <c r="DY266" s="19">
        <f t="shared" ref="DY266:DZ266" si="3591">DY265-DY264</f>
        <v>-26</v>
      </c>
      <c r="DZ266" s="19">
        <f t="shared" si="3591"/>
        <v>-26</v>
      </c>
      <c r="EA266" s="19">
        <f t="shared" ref="EA266:EB266" si="3592">EA265-EA264</f>
        <v>-26</v>
      </c>
      <c r="EB266" s="19">
        <f t="shared" si="3592"/>
        <v>-26</v>
      </c>
      <c r="EC266" s="19">
        <f t="shared" ref="EC266:KH266" si="3593">EC265-EC264</f>
        <v>-26</v>
      </c>
      <c r="ED266" s="19">
        <f t="shared" ref="ED266:EE266" si="3594">ED265-ED264</f>
        <v>-28</v>
      </c>
      <c r="EE266" s="19">
        <f t="shared" si="3594"/>
        <v>-28</v>
      </c>
      <c r="EF266" s="19">
        <f t="shared" ref="EF266:EG266" si="3595">EF265-EF264</f>
        <v>-28</v>
      </c>
      <c r="EG266" s="19">
        <f t="shared" si="3595"/>
        <v>-28</v>
      </c>
      <c r="EH266" s="19">
        <f t="shared" ref="EH266:EI266" si="3596">EH265-EH264</f>
        <v>-28</v>
      </c>
      <c r="EI266" s="19">
        <f t="shared" si="3596"/>
        <v>-28</v>
      </c>
      <c r="EJ266" s="19">
        <f t="shared" ref="EJ266" si="3597">EJ265-EJ264</f>
        <v>-28</v>
      </c>
      <c r="EK266" s="3">
        <f t="shared" ref="EK266:FS266" si="3598">EK265-EK264</f>
        <v>0</v>
      </c>
      <c r="EL266" s="3">
        <f t="shared" si="3598"/>
        <v>0</v>
      </c>
      <c r="EM266" s="3">
        <f t="shared" si="3598"/>
        <v>0</v>
      </c>
      <c r="EN266" s="3">
        <f t="shared" si="3598"/>
        <v>0</v>
      </c>
      <c r="EO266" s="3">
        <f t="shared" si="3598"/>
        <v>0</v>
      </c>
      <c r="EP266" s="3">
        <f t="shared" si="3598"/>
        <v>0</v>
      </c>
      <c r="EQ266" s="3">
        <f t="shared" si="3598"/>
        <v>0</v>
      </c>
      <c r="ER266" s="3">
        <f t="shared" si="3598"/>
        <v>0</v>
      </c>
      <c r="ES266" s="3">
        <f t="shared" si="3598"/>
        <v>0</v>
      </c>
      <c r="ET266" s="3">
        <f t="shared" si="3598"/>
        <v>0</v>
      </c>
      <c r="EU266" s="3">
        <f t="shared" si="3598"/>
        <v>0</v>
      </c>
      <c r="EV266" s="3">
        <f t="shared" si="3598"/>
        <v>0</v>
      </c>
      <c r="EW266" s="3">
        <f t="shared" si="3598"/>
        <v>0</v>
      </c>
      <c r="EX266" s="3">
        <f t="shared" si="3598"/>
        <v>0</v>
      </c>
      <c r="EY266" s="3">
        <f t="shared" si="3598"/>
        <v>0</v>
      </c>
      <c r="EZ266" s="3">
        <f t="shared" si="3598"/>
        <v>0</v>
      </c>
      <c r="FA266" s="3">
        <f t="shared" si="3598"/>
        <v>0</v>
      </c>
      <c r="FB266" s="3">
        <f t="shared" si="3598"/>
        <v>0</v>
      </c>
      <c r="FC266" s="3">
        <f t="shared" si="3598"/>
        <v>0</v>
      </c>
      <c r="FD266" s="3">
        <f t="shared" si="3598"/>
        <v>0</v>
      </c>
      <c r="FE266" s="3">
        <f t="shared" si="3598"/>
        <v>0</v>
      </c>
      <c r="FF266" s="3">
        <f t="shared" si="3598"/>
        <v>0</v>
      </c>
      <c r="FG266" s="3">
        <f t="shared" si="3598"/>
        <v>0</v>
      </c>
      <c r="FH266" s="3">
        <f t="shared" si="3598"/>
        <v>0</v>
      </c>
      <c r="FI266" s="3">
        <f t="shared" si="3598"/>
        <v>0</v>
      </c>
      <c r="FJ266" s="3">
        <f t="shared" si="3598"/>
        <v>0</v>
      </c>
      <c r="FK266" s="3">
        <f t="shared" si="3598"/>
        <v>0</v>
      </c>
      <c r="FL266" s="3">
        <f t="shared" si="3598"/>
        <v>0</v>
      </c>
      <c r="FM266" s="3">
        <f t="shared" si="3598"/>
        <v>0</v>
      </c>
      <c r="FN266" s="3">
        <f t="shared" si="3598"/>
        <v>0</v>
      </c>
      <c r="FO266" s="3">
        <f t="shared" si="3598"/>
        <v>0</v>
      </c>
      <c r="FP266" s="3">
        <f t="shared" si="3598"/>
        <v>0</v>
      </c>
      <c r="FQ266" s="3">
        <f t="shared" si="3598"/>
        <v>0</v>
      </c>
      <c r="FR266" s="3">
        <f t="shared" si="3598"/>
        <v>0</v>
      </c>
      <c r="FS266" s="3">
        <f t="shared" si="3598"/>
        <v>0</v>
      </c>
      <c r="FT266" s="3">
        <f t="shared" si="3593"/>
        <v>0</v>
      </c>
      <c r="FU266" s="3">
        <f t="shared" si="3593"/>
        <v>0</v>
      </c>
      <c r="FV266" s="3">
        <f t="shared" si="3593"/>
        <v>0</v>
      </c>
      <c r="FW266" s="3">
        <f t="shared" si="3593"/>
        <v>0</v>
      </c>
      <c r="FX266" s="3">
        <f t="shared" si="3593"/>
        <v>0</v>
      </c>
      <c r="FY266" s="3">
        <f t="shared" si="3593"/>
        <v>0</v>
      </c>
      <c r="FZ266" s="3">
        <f t="shared" si="3593"/>
        <v>0</v>
      </c>
      <c r="GA266" s="3">
        <f t="shared" si="3593"/>
        <v>0</v>
      </c>
      <c r="GB266" s="3">
        <f t="shared" si="3593"/>
        <v>0</v>
      </c>
      <c r="GC266" s="3">
        <f t="shared" si="3593"/>
        <v>0</v>
      </c>
      <c r="GD266" s="3">
        <f t="shared" si="3593"/>
        <v>0</v>
      </c>
      <c r="GE266" s="3">
        <f t="shared" si="3593"/>
        <v>0</v>
      </c>
      <c r="GF266" s="3">
        <f t="shared" si="3593"/>
        <v>0</v>
      </c>
      <c r="GG266" s="3">
        <f t="shared" si="3593"/>
        <v>0</v>
      </c>
      <c r="GH266" s="3">
        <f t="shared" si="3593"/>
        <v>0</v>
      </c>
      <c r="GI266" s="3">
        <f t="shared" si="3593"/>
        <v>0</v>
      </c>
      <c r="GJ266" s="3">
        <f t="shared" si="3593"/>
        <v>0</v>
      </c>
      <c r="GK266" s="3">
        <f t="shared" si="3593"/>
        <v>0</v>
      </c>
      <c r="GL266" s="3">
        <f t="shared" si="3593"/>
        <v>0</v>
      </c>
      <c r="GM266" s="3">
        <f t="shared" si="3593"/>
        <v>0</v>
      </c>
      <c r="GN266" s="3">
        <f t="shared" si="3593"/>
        <v>0</v>
      </c>
      <c r="GO266" s="3">
        <f t="shared" si="3593"/>
        <v>0</v>
      </c>
      <c r="GP266" s="3">
        <f t="shared" si="3593"/>
        <v>0</v>
      </c>
      <c r="GQ266" s="3">
        <f t="shared" si="3593"/>
        <v>0</v>
      </c>
      <c r="GR266" s="3">
        <f t="shared" si="3593"/>
        <v>0</v>
      </c>
      <c r="GS266" s="3">
        <f t="shared" si="3593"/>
        <v>0</v>
      </c>
      <c r="GT266" s="3">
        <f t="shared" si="3593"/>
        <v>0</v>
      </c>
      <c r="GU266" s="3">
        <f t="shared" si="3593"/>
        <v>0</v>
      </c>
      <c r="GV266" s="3">
        <f t="shared" si="3593"/>
        <v>0</v>
      </c>
      <c r="GW266" s="3">
        <f t="shared" si="3593"/>
        <v>0</v>
      </c>
      <c r="GX266" s="3">
        <f t="shared" si="3593"/>
        <v>0</v>
      </c>
      <c r="GY266" s="3">
        <f t="shared" si="3593"/>
        <v>0</v>
      </c>
      <c r="GZ266" s="3">
        <f t="shared" si="3593"/>
        <v>0</v>
      </c>
      <c r="HA266" s="3">
        <f t="shared" si="3593"/>
        <v>0</v>
      </c>
      <c r="HB266" s="3">
        <f t="shared" si="3593"/>
        <v>0</v>
      </c>
      <c r="HC266" s="3">
        <f t="shared" si="3593"/>
        <v>0</v>
      </c>
      <c r="HD266" s="3">
        <f t="shared" si="3593"/>
        <v>0</v>
      </c>
      <c r="HE266" s="3">
        <f t="shared" si="3593"/>
        <v>0</v>
      </c>
      <c r="HF266" s="3">
        <f t="shared" si="3593"/>
        <v>0</v>
      </c>
      <c r="HG266" s="3">
        <f t="shared" si="3593"/>
        <v>0</v>
      </c>
      <c r="HH266" s="3">
        <f t="shared" si="3593"/>
        <v>0</v>
      </c>
      <c r="HI266" s="3">
        <f t="shared" si="3593"/>
        <v>0</v>
      </c>
      <c r="HJ266" s="3">
        <f t="shared" ref="HJ266:IY266" si="3599">HJ265-HJ264</f>
        <v>0</v>
      </c>
      <c r="HK266" s="3">
        <f t="shared" si="3599"/>
        <v>0</v>
      </c>
      <c r="HL266" s="3">
        <f t="shared" si="3599"/>
        <v>0</v>
      </c>
      <c r="HM266" s="3">
        <f t="shared" si="3599"/>
        <v>0</v>
      </c>
      <c r="HN266" s="3">
        <f t="shared" si="3599"/>
        <v>0</v>
      </c>
      <c r="HO266" s="3">
        <f t="shared" si="3599"/>
        <v>0</v>
      </c>
      <c r="HP266" s="3">
        <f t="shared" si="3599"/>
        <v>0</v>
      </c>
      <c r="HQ266" s="3">
        <f t="shared" si="3599"/>
        <v>0</v>
      </c>
      <c r="HR266" s="3">
        <f t="shared" si="3599"/>
        <v>0</v>
      </c>
      <c r="HS266" s="3">
        <f t="shared" si="3599"/>
        <v>0</v>
      </c>
      <c r="HT266" s="3">
        <f t="shared" si="3599"/>
        <v>0</v>
      </c>
      <c r="HU266" s="3">
        <f t="shared" si="3599"/>
        <v>0</v>
      </c>
      <c r="HV266" s="3">
        <f t="shared" si="3599"/>
        <v>0</v>
      </c>
      <c r="HW266" s="3">
        <f t="shared" si="3599"/>
        <v>0</v>
      </c>
      <c r="HX266" s="3">
        <f t="shared" si="3599"/>
        <v>0</v>
      </c>
      <c r="HY266" s="3">
        <f t="shared" si="3599"/>
        <v>0</v>
      </c>
      <c r="HZ266" s="3">
        <f t="shared" si="3599"/>
        <v>0</v>
      </c>
      <c r="IA266" s="3">
        <f t="shared" si="3599"/>
        <v>0</v>
      </c>
      <c r="IB266" s="3">
        <f t="shared" si="3599"/>
        <v>0</v>
      </c>
      <c r="IC266" s="3">
        <f t="shared" si="3599"/>
        <v>0</v>
      </c>
      <c r="ID266" s="3">
        <f t="shared" si="3599"/>
        <v>0</v>
      </c>
      <c r="IE266" s="3">
        <f t="shared" si="3599"/>
        <v>0</v>
      </c>
      <c r="IF266" s="3">
        <f t="shared" si="3599"/>
        <v>0</v>
      </c>
      <c r="IG266" s="3">
        <f t="shared" si="3599"/>
        <v>0</v>
      </c>
      <c r="IH266" s="3">
        <f t="shared" si="3599"/>
        <v>0</v>
      </c>
      <c r="II266" s="3">
        <f t="shared" si="3599"/>
        <v>0</v>
      </c>
      <c r="IJ266" s="3">
        <f t="shared" si="3599"/>
        <v>0</v>
      </c>
      <c r="IK266" s="3">
        <f t="shared" si="3599"/>
        <v>0</v>
      </c>
      <c r="IL266" s="3">
        <f t="shared" si="3599"/>
        <v>0</v>
      </c>
      <c r="IM266" s="3">
        <f t="shared" si="3599"/>
        <v>0</v>
      </c>
      <c r="IN266" s="3">
        <f t="shared" si="3599"/>
        <v>0</v>
      </c>
      <c r="IO266" s="3">
        <f t="shared" si="3599"/>
        <v>0</v>
      </c>
      <c r="IP266" s="3">
        <f t="shared" si="3599"/>
        <v>0</v>
      </c>
      <c r="IQ266" s="3">
        <f t="shared" si="3599"/>
        <v>0</v>
      </c>
      <c r="IR266" s="3">
        <f t="shared" si="3599"/>
        <v>0</v>
      </c>
      <c r="IS266" s="3">
        <f t="shared" si="3599"/>
        <v>0</v>
      </c>
      <c r="IT266" s="3">
        <f t="shared" si="3599"/>
        <v>0</v>
      </c>
      <c r="IU266" s="3">
        <f t="shared" si="3599"/>
        <v>0</v>
      </c>
      <c r="IV266" s="3">
        <f t="shared" si="3599"/>
        <v>0</v>
      </c>
      <c r="IW266" s="3">
        <f t="shared" si="3599"/>
        <v>0</v>
      </c>
      <c r="IX266" s="3">
        <f t="shared" si="3599"/>
        <v>0</v>
      </c>
      <c r="IY266" s="3">
        <f t="shared" si="3599"/>
        <v>0</v>
      </c>
      <c r="IZ266" s="3">
        <f t="shared" si="3593"/>
        <v>0</v>
      </c>
      <c r="JA266" s="3">
        <f t="shared" si="3593"/>
        <v>0</v>
      </c>
      <c r="JB266" s="3">
        <f t="shared" si="3593"/>
        <v>0</v>
      </c>
      <c r="JC266" s="3">
        <f t="shared" si="3593"/>
        <v>0</v>
      </c>
      <c r="JD266" s="3">
        <f t="shared" si="3593"/>
        <v>0</v>
      </c>
      <c r="JE266" s="3">
        <f t="shared" si="3593"/>
        <v>0</v>
      </c>
      <c r="JF266" s="3">
        <f t="shared" si="3593"/>
        <v>0</v>
      </c>
      <c r="JG266" s="3">
        <f t="shared" ref="JG266:JM266" si="3600">JG265-JG264</f>
        <v>0</v>
      </c>
      <c r="JH266" s="3">
        <f t="shared" si="3600"/>
        <v>0</v>
      </c>
      <c r="JI266" s="3">
        <f t="shared" si="3600"/>
        <v>0</v>
      </c>
      <c r="JJ266" s="3">
        <f t="shared" si="3600"/>
        <v>0</v>
      </c>
      <c r="JK266" s="3">
        <f t="shared" si="3600"/>
        <v>0</v>
      </c>
      <c r="JL266" s="3">
        <f t="shared" si="3600"/>
        <v>0</v>
      </c>
      <c r="JM266" s="3">
        <f t="shared" si="3600"/>
        <v>0</v>
      </c>
      <c r="JN266" s="3">
        <f t="shared" si="3593"/>
        <v>0</v>
      </c>
      <c r="JO266" s="3">
        <f t="shared" si="3593"/>
        <v>0</v>
      </c>
      <c r="JP266" s="3">
        <f t="shared" si="3593"/>
        <v>0</v>
      </c>
      <c r="JQ266" s="3">
        <f t="shared" si="3593"/>
        <v>0</v>
      </c>
      <c r="JR266" s="3">
        <f t="shared" si="3593"/>
        <v>0</v>
      </c>
      <c r="JS266" s="3">
        <f t="shared" si="3593"/>
        <v>0</v>
      </c>
      <c r="JT266" s="3">
        <f t="shared" si="3593"/>
        <v>0</v>
      </c>
      <c r="JU266" s="3">
        <f t="shared" ref="JU266:KA266" si="3601">JU265-JU264</f>
        <v>0</v>
      </c>
      <c r="JV266" s="3">
        <f t="shared" si="3601"/>
        <v>0</v>
      </c>
      <c r="JW266" s="3">
        <f t="shared" si="3601"/>
        <v>0</v>
      </c>
      <c r="JX266" s="3">
        <f t="shared" si="3601"/>
        <v>0</v>
      </c>
      <c r="JY266" s="3">
        <f t="shared" si="3601"/>
        <v>0</v>
      </c>
      <c r="JZ266" s="3">
        <f t="shared" si="3601"/>
        <v>0</v>
      </c>
      <c r="KA266" s="3">
        <f t="shared" si="3601"/>
        <v>0</v>
      </c>
      <c r="KB266" s="3">
        <f t="shared" si="3593"/>
        <v>0</v>
      </c>
      <c r="KC266" s="3">
        <f t="shared" si="3593"/>
        <v>0</v>
      </c>
      <c r="KD266" s="3">
        <f t="shared" si="3593"/>
        <v>0</v>
      </c>
      <c r="KE266" s="3">
        <f t="shared" si="3593"/>
        <v>0</v>
      </c>
      <c r="KF266" s="3">
        <f t="shared" si="3593"/>
        <v>0</v>
      </c>
      <c r="KG266" s="3">
        <f t="shared" si="3593"/>
        <v>0</v>
      </c>
      <c r="KH266" s="3">
        <f t="shared" si="3593"/>
        <v>0</v>
      </c>
      <c r="KI266" s="3">
        <f t="shared" ref="KI266:KK266" si="3602">KI265-KI264</f>
        <v>0</v>
      </c>
      <c r="KJ266" s="3">
        <f t="shared" si="3602"/>
        <v>0</v>
      </c>
      <c r="KK266" s="3">
        <f t="shared" si="3602"/>
        <v>0</v>
      </c>
      <c r="KL266" s="3">
        <f t="shared" ref="KL266" si="3603">KL265-KL264</f>
        <v>0</v>
      </c>
      <c r="KM266" s="3">
        <f t="shared" ref="KM266:KO266" si="3604">KM265-KM264</f>
        <v>0</v>
      </c>
      <c r="KN266" s="3">
        <f t="shared" ref="KN266" si="3605">KN265-KN264</f>
        <v>0</v>
      </c>
      <c r="KO266" s="3">
        <f t="shared" si="3604"/>
        <v>0</v>
      </c>
    </row>
    <row r="267" spans="1:301" x14ac:dyDescent="0.2">
      <c r="A267" s="4" t="s">
        <v>43</v>
      </c>
      <c r="B267" s="8"/>
      <c r="C267" s="8"/>
      <c r="D267" s="8" t="s">
        <v>48</v>
      </c>
      <c r="E267" s="8" t="s">
        <v>48</v>
      </c>
      <c r="F267" s="8" t="s">
        <v>48</v>
      </c>
      <c r="G267" s="8" t="s">
        <v>48</v>
      </c>
      <c r="H267" s="8" t="s">
        <v>48</v>
      </c>
      <c r="I267" s="8" t="s">
        <v>48</v>
      </c>
      <c r="J267" s="8" t="s">
        <v>48</v>
      </c>
      <c r="K267" s="8" t="s">
        <v>48</v>
      </c>
      <c r="L267" s="8" t="s">
        <v>48</v>
      </c>
      <c r="M267" s="8" t="s">
        <v>48</v>
      </c>
      <c r="N267" s="8" t="s">
        <v>48</v>
      </c>
      <c r="O267" s="8" t="s">
        <v>48</v>
      </c>
      <c r="P267" s="8" t="s">
        <v>48</v>
      </c>
      <c r="Q267" s="8" t="s">
        <v>48</v>
      </c>
      <c r="R267" s="8" t="s">
        <v>48</v>
      </c>
      <c r="S267" s="8" t="s">
        <v>48</v>
      </c>
      <c r="T267" s="8" t="s">
        <v>48</v>
      </c>
      <c r="U267" s="8" t="s">
        <v>48</v>
      </c>
      <c r="V267" s="8" t="s">
        <v>48</v>
      </c>
      <c r="W267" s="8" t="s">
        <v>48</v>
      </c>
      <c r="X267" s="8" t="s">
        <v>48</v>
      </c>
      <c r="Y267" s="8" t="s">
        <v>48</v>
      </c>
      <c r="Z267" s="8" t="s">
        <v>48</v>
      </c>
      <c r="AA267" s="8" t="s">
        <v>48</v>
      </c>
      <c r="AB267" s="8" t="s">
        <v>48</v>
      </c>
      <c r="AC267" s="8" t="s">
        <v>48</v>
      </c>
      <c r="AD267" s="8" t="s">
        <v>48</v>
      </c>
      <c r="AE267" s="8" t="s">
        <v>48</v>
      </c>
      <c r="AF267" s="8" t="s">
        <v>48</v>
      </c>
      <c r="AG267" s="8" t="s">
        <v>48</v>
      </c>
      <c r="AH267" s="8" t="s">
        <v>48</v>
      </c>
      <c r="AI267" s="8" t="s">
        <v>48</v>
      </c>
      <c r="AJ267" s="8" t="s">
        <v>48</v>
      </c>
      <c r="AK267" s="8" t="s">
        <v>48</v>
      </c>
      <c r="AL267" s="8" t="s">
        <v>48</v>
      </c>
      <c r="AM267" s="8" t="s">
        <v>48</v>
      </c>
      <c r="AN267" s="8" t="s">
        <v>48</v>
      </c>
      <c r="AO267" s="8" t="s">
        <v>48</v>
      </c>
      <c r="AP267" s="8" t="s">
        <v>48</v>
      </c>
      <c r="AQ267" s="8" t="s">
        <v>48</v>
      </c>
      <c r="AR267" s="8" t="s">
        <v>48</v>
      </c>
      <c r="AS267" s="8" t="s">
        <v>48</v>
      </c>
      <c r="AT267" s="8" t="s">
        <v>48</v>
      </c>
      <c r="AU267" s="8" t="s">
        <v>48</v>
      </c>
      <c r="AV267" s="8" t="s">
        <v>48</v>
      </c>
      <c r="AW267" s="8" t="s">
        <v>48</v>
      </c>
      <c r="AX267" s="8" t="s">
        <v>48</v>
      </c>
      <c r="AY267" s="8" t="s">
        <v>48</v>
      </c>
      <c r="AZ267" s="8" t="s">
        <v>48</v>
      </c>
      <c r="BA267" s="8" t="s">
        <v>48</v>
      </c>
      <c r="BB267" s="8" t="s">
        <v>48</v>
      </c>
      <c r="BC267" s="8" t="s">
        <v>48</v>
      </c>
      <c r="BD267" s="8" t="s">
        <v>48</v>
      </c>
      <c r="BE267" s="8" t="s">
        <v>48</v>
      </c>
      <c r="BF267" s="8" t="s">
        <v>48</v>
      </c>
      <c r="BG267" s="8" t="s">
        <v>48</v>
      </c>
      <c r="BH267" s="8" t="s">
        <v>48</v>
      </c>
      <c r="BI267" s="8" t="s">
        <v>48</v>
      </c>
      <c r="BJ267" s="8" t="s">
        <v>48</v>
      </c>
      <c r="BK267" s="8" t="s">
        <v>48</v>
      </c>
      <c r="BL267" s="8" t="s">
        <v>48</v>
      </c>
      <c r="BM267" s="8" t="s">
        <v>48</v>
      </c>
      <c r="BN267" s="8" t="s">
        <v>48</v>
      </c>
      <c r="BO267" s="8" t="s">
        <v>48</v>
      </c>
      <c r="BP267" s="8" t="s">
        <v>48</v>
      </c>
      <c r="BQ267" s="8" t="s">
        <v>48</v>
      </c>
      <c r="BR267" s="8" t="s">
        <v>48</v>
      </c>
      <c r="BS267" s="8" t="s">
        <v>48</v>
      </c>
      <c r="BT267" s="8" t="s">
        <v>48</v>
      </c>
      <c r="BU267" s="8" t="s">
        <v>48</v>
      </c>
      <c r="BV267" s="8" t="s">
        <v>48</v>
      </c>
      <c r="BW267" s="8" t="s">
        <v>48</v>
      </c>
      <c r="BX267" s="8" t="s">
        <v>48</v>
      </c>
      <c r="BY267" s="8" t="s">
        <v>48</v>
      </c>
      <c r="BZ267" s="8" t="s">
        <v>48</v>
      </c>
      <c r="CA267" s="8" t="s">
        <v>48</v>
      </c>
      <c r="CB267" s="8" t="s">
        <v>48</v>
      </c>
      <c r="CC267" s="8" t="s">
        <v>48</v>
      </c>
      <c r="CD267" s="8" t="s">
        <v>48</v>
      </c>
      <c r="CE267" s="8" t="s">
        <v>48</v>
      </c>
      <c r="CF267" s="8" t="s">
        <v>48</v>
      </c>
      <c r="CG267" s="8" t="s">
        <v>48</v>
      </c>
      <c r="CH267" s="8" t="s">
        <v>48</v>
      </c>
      <c r="CI267" s="8" t="s">
        <v>48</v>
      </c>
      <c r="CJ267" s="8" t="s">
        <v>48</v>
      </c>
      <c r="CK267" s="8" t="s">
        <v>48</v>
      </c>
      <c r="CL267" s="8" t="s">
        <v>48</v>
      </c>
      <c r="CM267" s="8" t="s">
        <v>48</v>
      </c>
      <c r="CN267" s="8" t="s">
        <v>48</v>
      </c>
      <c r="CO267" s="8" t="s">
        <v>48</v>
      </c>
      <c r="CP267" s="8" t="s">
        <v>48</v>
      </c>
      <c r="CQ267" s="8" t="s">
        <v>10</v>
      </c>
      <c r="CR267" s="8" t="s">
        <v>10</v>
      </c>
      <c r="CS267" s="15" t="s">
        <v>49</v>
      </c>
      <c r="CT267" s="15" t="s">
        <v>49</v>
      </c>
      <c r="CU267" s="15" t="s">
        <v>49</v>
      </c>
      <c r="CV267" s="15" t="s">
        <v>49</v>
      </c>
      <c r="CW267" s="15" t="s">
        <v>49</v>
      </c>
      <c r="CX267" s="15" t="s">
        <v>49</v>
      </c>
      <c r="CY267" s="15" t="s">
        <v>49</v>
      </c>
      <c r="CZ267" s="15" t="s">
        <v>49</v>
      </c>
      <c r="DA267" s="15" t="s">
        <v>49</v>
      </c>
      <c r="DB267" s="15" t="s">
        <v>49</v>
      </c>
      <c r="DC267" s="15" t="s">
        <v>49</v>
      </c>
      <c r="DD267" s="15" t="s">
        <v>49</v>
      </c>
      <c r="DE267" s="15" t="s">
        <v>49</v>
      </c>
      <c r="DF267" s="15" t="s">
        <v>49</v>
      </c>
      <c r="DG267" s="15" t="s">
        <v>49</v>
      </c>
      <c r="DH267" s="15" t="s">
        <v>49</v>
      </c>
      <c r="DI267" s="15" t="s">
        <v>49</v>
      </c>
      <c r="DJ267" s="15" t="s">
        <v>49</v>
      </c>
      <c r="DK267" s="15" t="s">
        <v>49</v>
      </c>
      <c r="DL267" s="15" t="s">
        <v>49</v>
      </c>
      <c r="DM267" s="15" t="s">
        <v>49</v>
      </c>
      <c r="DN267" s="15" t="s">
        <v>49</v>
      </c>
      <c r="DO267" s="15" t="s">
        <v>49</v>
      </c>
      <c r="DP267" s="15" t="s">
        <v>49</v>
      </c>
      <c r="DQ267" s="15" t="s">
        <v>49</v>
      </c>
      <c r="DR267" s="15" t="s">
        <v>49</v>
      </c>
      <c r="DS267" s="15" t="s">
        <v>49</v>
      </c>
      <c r="DT267" s="15" t="s">
        <v>49</v>
      </c>
      <c r="DU267" s="15" t="s">
        <v>49</v>
      </c>
      <c r="DV267" s="15" t="s">
        <v>49</v>
      </c>
      <c r="DW267" s="15" t="s">
        <v>49</v>
      </c>
      <c r="DX267" s="15" t="s">
        <v>49</v>
      </c>
      <c r="DY267" s="15" t="s">
        <v>49</v>
      </c>
      <c r="DZ267" s="15" t="s">
        <v>49</v>
      </c>
      <c r="EA267" s="15" t="s">
        <v>49</v>
      </c>
      <c r="EB267" s="15" t="s">
        <v>49</v>
      </c>
      <c r="EC267" s="15" t="s">
        <v>49</v>
      </c>
      <c r="ED267" s="15" t="s">
        <v>49</v>
      </c>
      <c r="EE267" s="15" t="s">
        <v>49</v>
      </c>
      <c r="EF267" s="15" t="s">
        <v>49</v>
      </c>
      <c r="EG267" s="15" t="s">
        <v>49</v>
      </c>
      <c r="EH267" s="15" t="s">
        <v>49</v>
      </c>
      <c r="EI267" s="15" t="s">
        <v>49</v>
      </c>
      <c r="EJ267" s="15" t="s">
        <v>49</v>
      </c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  <c r="IW267" s="8"/>
      <c r="IX267" s="8"/>
      <c r="IY267" s="8"/>
      <c r="IZ267" s="8"/>
      <c r="JA267" s="8"/>
      <c r="JB267" s="8"/>
      <c r="JC267" s="8"/>
      <c r="JD267" s="8"/>
      <c r="JE267" s="8"/>
      <c r="JF267" s="8"/>
      <c r="JG267" s="8"/>
      <c r="JH267" s="8"/>
      <c r="JI267" s="8"/>
      <c r="JJ267" s="8"/>
      <c r="JK267" s="8"/>
      <c r="JL267" s="8"/>
      <c r="JM267" s="8"/>
      <c r="JN267" s="8"/>
      <c r="JO267" s="8"/>
      <c r="JP267" s="8"/>
      <c r="JQ267" s="8"/>
      <c r="JR267" s="8"/>
      <c r="JS267" s="8"/>
      <c r="JT267" s="8"/>
      <c r="JU267" s="8"/>
      <c r="JV267" s="8"/>
      <c r="JW267" s="8"/>
      <c r="JX267" s="8"/>
      <c r="JY267" s="8"/>
      <c r="JZ267" s="8"/>
      <c r="KA267" s="8"/>
      <c r="KB267" s="8"/>
      <c r="KC267" s="8"/>
      <c r="KD267" s="8"/>
      <c r="KE267" s="8"/>
      <c r="KF267" s="8"/>
      <c r="KG267" s="8"/>
      <c r="KH267" s="8"/>
      <c r="KI267" s="8"/>
      <c r="KJ267" s="8"/>
      <c r="KK267" s="8"/>
      <c r="KL267" s="8"/>
      <c r="KM267" s="8"/>
      <c r="KN267" s="8"/>
      <c r="KO267" s="8"/>
    </row>
    <row r="268" spans="1:301" x14ac:dyDescent="0.2">
      <c r="A268" s="5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6">
        <v>42672</v>
      </c>
      <c r="CT268" s="16">
        <v>42672</v>
      </c>
      <c r="CU268" s="16">
        <v>42672</v>
      </c>
      <c r="CV268" s="16">
        <v>42672</v>
      </c>
      <c r="CW268" s="16">
        <v>42672</v>
      </c>
      <c r="CX268" s="16">
        <v>42672</v>
      </c>
      <c r="CY268" s="16">
        <v>42672</v>
      </c>
      <c r="CZ268" s="16">
        <v>42672</v>
      </c>
      <c r="DA268" s="16">
        <v>42672</v>
      </c>
      <c r="DB268" s="16">
        <v>42672</v>
      </c>
      <c r="DC268" s="16">
        <v>42672</v>
      </c>
      <c r="DD268" s="16">
        <v>42672</v>
      </c>
      <c r="DE268" s="16">
        <v>42672</v>
      </c>
      <c r="DF268" s="16">
        <v>42672</v>
      </c>
      <c r="DG268" s="16">
        <v>42672</v>
      </c>
      <c r="DH268" s="16">
        <v>42672</v>
      </c>
      <c r="DI268" s="16">
        <v>42672</v>
      </c>
      <c r="DJ268" s="16">
        <v>42672</v>
      </c>
      <c r="DK268" s="16">
        <v>42672</v>
      </c>
      <c r="DL268" s="16">
        <v>42672</v>
      </c>
      <c r="DM268" s="16">
        <v>42672</v>
      </c>
      <c r="DN268" s="16">
        <v>42672</v>
      </c>
      <c r="DO268" s="16">
        <v>42672</v>
      </c>
      <c r="DP268" s="16">
        <v>42672</v>
      </c>
      <c r="DQ268" s="16">
        <v>42672</v>
      </c>
      <c r="DR268" s="16">
        <v>42672</v>
      </c>
      <c r="DS268" s="16">
        <v>42672</v>
      </c>
      <c r="DT268" s="16">
        <v>42672</v>
      </c>
      <c r="DU268" s="16">
        <v>42672</v>
      </c>
      <c r="DV268" s="16">
        <v>42672</v>
      </c>
      <c r="DW268" s="16">
        <v>42672</v>
      </c>
      <c r="DX268" s="16">
        <v>42672</v>
      </c>
      <c r="DY268" s="16">
        <v>42672</v>
      </c>
      <c r="DZ268" s="16">
        <v>42672</v>
      </c>
      <c r="EA268" s="16">
        <v>42672</v>
      </c>
      <c r="EB268" s="16">
        <v>42672</v>
      </c>
      <c r="EC268" s="16">
        <v>42672</v>
      </c>
      <c r="ED268" s="16">
        <v>42672</v>
      </c>
      <c r="EE268" s="16">
        <v>42672</v>
      </c>
      <c r="EF268" s="16">
        <v>42672</v>
      </c>
      <c r="EG268" s="16">
        <v>42672</v>
      </c>
      <c r="EH268" s="16">
        <v>42672</v>
      </c>
      <c r="EI268" s="16">
        <v>42672</v>
      </c>
      <c r="EJ268" s="16">
        <v>42672</v>
      </c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  <c r="IW268" s="7"/>
      <c r="IX268" s="7"/>
      <c r="IY268" s="7"/>
      <c r="IZ268" s="7"/>
      <c r="JA268" s="7"/>
      <c r="JB268" s="7"/>
      <c r="JC268" s="7"/>
      <c r="JD268" s="7"/>
      <c r="JE268" s="7"/>
      <c r="JF268" s="7"/>
      <c r="JG268" s="7"/>
      <c r="JH268" s="7"/>
      <c r="JI268" s="7"/>
      <c r="JJ268" s="7"/>
      <c r="JK268" s="7"/>
      <c r="JL268" s="7"/>
      <c r="JM268" s="7"/>
      <c r="JN268" s="7"/>
      <c r="JO268" s="7"/>
      <c r="JP268" s="7"/>
      <c r="JQ268" s="7"/>
      <c r="JR268" s="7"/>
      <c r="JS268" s="7"/>
      <c r="JT268" s="7"/>
      <c r="JU268" s="7"/>
      <c r="JV268" s="7"/>
      <c r="JW268" s="7"/>
      <c r="JX268" s="7"/>
      <c r="JY268" s="7"/>
      <c r="JZ268" s="7"/>
      <c r="KA268" s="7"/>
      <c r="KB268" s="7"/>
      <c r="KC268" s="7"/>
      <c r="KD268" s="7"/>
      <c r="KE268" s="7"/>
      <c r="KF268" s="7"/>
      <c r="KG268" s="7"/>
      <c r="KH268" s="7"/>
      <c r="KI268" s="7"/>
      <c r="KJ268" s="7"/>
      <c r="KK268" s="7"/>
      <c r="KL268" s="7"/>
      <c r="KM268" s="7"/>
      <c r="KN268" s="7"/>
      <c r="KO268" s="7"/>
    </row>
    <row r="269" spans="1:301" x14ac:dyDescent="0.2">
      <c r="A269" s="5"/>
      <c r="B269" s="7">
        <v>12</v>
      </c>
      <c r="C269" s="7">
        <v>12</v>
      </c>
      <c r="D269" s="7">
        <v>28</v>
      </c>
      <c r="E269" s="7">
        <v>28</v>
      </c>
      <c r="F269" s="7">
        <v>28</v>
      </c>
      <c r="G269" s="7">
        <v>28</v>
      </c>
      <c r="H269" s="7">
        <v>28</v>
      </c>
      <c r="I269" s="7">
        <v>28</v>
      </c>
      <c r="J269" s="7">
        <v>28</v>
      </c>
      <c r="K269" s="7">
        <v>28</v>
      </c>
      <c r="L269" s="7">
        <v>28</v>
      </c>
      <c r="M269" s="7">
        <v>28</v>
      </c>
      <c r="N269" s="7">
        <v>28</v>
      </c>
      <c r="O269" s="7">
        <v>28</v>
      </c>
      <c r="P269" s="7">
        <v>28</v>
      </c>
      <c r="Q269" s="7">
        <v>28</v>
      </c>
      <c r="R269" s="7">
        <v>28</v>
      </c>
      <c r="S269" s="7">
        <v>28</v>
      </c>
      <c r="T269" s="7">
        <v>28</v>
      </c>
      <c r="U269" s="7">
        <v>28</v>
      </c>
      <c r="V269" s="7">
        <v>28</v>
      </c>
      <c r="W269" s="7">
        <v>28</v>
      </c>
      <c r="X269" s="7">
        <v>28</v>
      </c>
      <c r="Y269" s="7">
        <v>28</v>
      </c>
      <c r="Z269" s="7">
        <v>28</v>
      </c>
      <c r="AA269" s="7">
        <v>28</v>
      </c>
      <c r="AB269" s="7">
        <v>28</v>
      </c>
      <c r="AC269" s="7">
        <v>28</v>
      </c>
      <c r="AD269" s="7">
        <v>28</v>
      </c>
      <c r="AE269" s="7">
        <v>28</v>
      </c>
      <c r="AF269" s="7">
        <v>28</v>
      </c>
      <c r="AG269" s="7">
        <v>28</v>
      </c>
      <c r="AH269" s="7">
        <v>28</v>
      </c>
      <c r="AI269" s="7">
        <v>28</v>
      </c>
      <c r="AJ269" s="7">
        <v>28</v>
      </c>
      <c r="AK269" s="7">
        <v>28</v>
      </c>
      <c r="AL269" s="7">
        <v>28</v>
      </c>
      <c r="AM269" s="7">
        <v>28</v>
      </c>
      <c r="AN269" s="7">
        <v>28</v>
      </c>
      <c r="AO269" s="7">
        <v>28</v>
      </c>
      <c r="AP269" s="7">
        <v>28</v>
      </c>
      <c r="AQ269" s="7">
        <v>28</v>
      </c>
      <c r="AR269" s="7">
        <v>51</v>
      </c>
      <c r="AS269" s="7">
        <v>76</v>
      </c>
      <c r="AT269" s="7">
        <v>82</v>
      </c>
      <c r="AU269" s="7">
        <v>82</v>
      </c>
      <c r="AV269" s="7">
        <v>82</v>
      </c>
      <c r="AW269" s="7">
        <v>82</v>
      </c>
      <c r="AX269" s="7">
        <v>82</v>
      </c>
      <c r="AY269" s="7">
        <v>82</v>
      </c>
      <c r="AZ269" s="7">
        <v>82</v>
      </c>
      <c r="BA269" s="7">
        <v>82</v>
      </c>
      <c r="BB269" s="7">
        <v>82</v>
      </c>
      <c r="BC269" s="7">
        <v>82</v>
      </c>
      <c r="BD269" s="7">
        <v>82</v>
      </c>
      <c r="BE269" s="7">
        <v>82</v>
      </c>
      <c r="BF269" s="7">
        <v>82</v>
      </c>
      <c r="BG269" s="7">
        <v>82</v>
      </c>
      <c r="BH269" s="7">
        <v>82</v>
      </c>
      <c r="BI269" s="7">
        <v>82</v>
      </c>
      <c r="BJ269" s="7">
        <v>82</v>
      </c>
      <c r="BK269" s="7">
        <v>82</v>
      </c>
      <c r="BL269" s="7">
        <v>82</v>
      </c>
      <c r="BM269" s="7">
        <v>82</v>
      </c>
      <c r="BN269" s="7">
        <v>82</v>
      </c>
      <c r="BO269" s="7">
        <v>82</v>
      </c>
      <c r="BP269" s="7">
        <v>82</v>
      </c>
      <c r="BQ269" s="7">
        <v>82</v>
      </c>
      <c r="BR269" s="7">
        <v>82</v>
      </c>
      <c r="BS269" s="7">
        <v>82</v>
      </c>
      <c r="BT269" s="7">
        <v>82</v>
      </c>
      <c r="BU269" s="7">
        <v>82</v>
      </c>
      <c r="BV269" s="7">
        <v>82</v>
      </c>
      <c r="BW269" s="7">
        <v>82</v>
      </c>
      <c r="BX269" s="7">
        <v>82</v>
      </c>
      <c r="BY269" s="7">
        <v>82</v>
      </c>
      <c r="BZ269" s="7">
        <v>82</v>
      </c>
      <c r="CA269" s="7">
        <v>82</v>
      </c>
      <c r="CB269" s="7">
        <v>82</v>
      </c>
      <c r="CC269" s="7">
        <v>82</v>
      </c>
      <c r="CD269" s="7">
        <v>82</v>
      </c>
      <c r="CE269" s="7">
        <v>82</v>
      </c>
      <c r="CF269" s="7">
        <v>82</v>
      </c>
      <c r="CG269" s="7">
        <v>82</v>
      </c>
      <c r="CH269" s="7">
        <v>82</v>
      </c>
      <c r="CI269" s="7">
        <v>82</v>
      </c>
      <c r="CJ269" s="7">
        <v>82</v>
      </c>
      <c r="CK269" s="7">
        <v>82</v>
      </c>
      <c r="CL269" s="7">
        <v>82</v>
      </c>
      <c r="CM269" s="7">
        <v>82</v>
      </c>
      <c r="CN269" s="7">
        <v>82</v>
      </c>
      <c r="CO269" s="7">
        <v>82</v>
      </c>
      <c r="CP269" s="7">
        <v>82</v>
      </c>
      <c r="CQ269" s="7">
        <v>110</v>
      </c>
      <c r="CR269" s="7">
        <v>179</v>
      </c>
      <c r="CS269" s="17">
        <v>185</v>
      </c>
      <c r="CT269" s="17">
        <v>185</v>
      </c>
      <c r="CU269" s="17">
        <v>185</v>
      </c>
      <c r="CV269" s="17">
        <v>185</v>
      </c>
      <c r="CW269" s="17">
        <v>185</v>
      </c>
      <c r="CX269" s="17">
        <v>185</v>
      </c>
      <c r="CY269" s="17">
        <v>185</v>
      </c>
      <c r="CZ269" s="17">
        <v>185</v>
      </c>
      <c r="DA269" s="17">
        <v>185</v>
      </c>
      <c r="DB269" s="17">
        <v>185</v>
      </c>
      <c r="DC269" s="17">
        <v>185</v>
      </c>
      <c r="DD269" s="17">
        <v>185</v>
      </c>
      <c r="DE269" s="17">
        <v>185</v>
      </c>
      <c r="DF269" s="17">
        <v>185</v>
      </c>
      <c r="DG269" s="17">
        <v>185</v>
      </c>
      <c r="DH269" s="17">
        <v>185</v>
      </c>
      <c r="DI269" s="17">
        <v>185</v>
      </c>
      <c r="DJ269" s="17">
        <v>185</v>
      </c>
      <c r="DK269" s="17">
        <v>185</v>
      </c>
      <c r="DL269" s="17">
        <v>185</v>
      </c>
      <c r="DM269" s="17">
        <v>185</v>
      </c>
      <c r="DN269" s="17">
        <v>185</v>
      </c>
      <c r="DO269" s="17">
        <v>185</v>
      </c>
      <c r="DP269" s="17">
        <v>197</v>
      </c>
      <c r="DQ269" s="17">
        <v>197</v>
      </c>
      <c r="DR269" s="17">
        <v>197</v>
      </c>
      <c r="DS269" s="17">
        <v>197</v>
      </c>
      <c r="DT269" s="17">
        <v>197</v>
      </c>
      <c r="DU269" s="17">
        <v>197</v>
      </c>
      <c r="DV269" s="17">
        <v>197</v>
      </c>
      <c r="DW269" s="17">
        <v>197</v>
      </c>
      <c r="DX269" s="17">
        <v>197</v>
      </c>
      <c r="DY269" s="17">
        <v>197</v>
      </c>
      <c r="DZ269" s="17">
        <v>197</v>
      </c>
      <c r="EA269" s="17">
        <v>197</v>
      </c>
      <c r="EB269" s="17">
        <v>197</v>
      </c>
      <c r="EC269" s="17">
        <v>197</v>
      </c>
      <c r="ED269" s="17">
        <v>198</v>
      </c>
      <c r="EE269" s="17">
        <v>198</v>
      </c>
      <c r="EF269" s="17">
        <v>198</v>
      </c>
      <c r="EG269" s="17">
        <v>198</v>
      </c>
      <c r="EH269" s="17">
        <v>198</v>
      </c>
      <c r="EI269" s="17">
        <v>198</v>
      </c>
      <c r="EJ269" s="17">
        <v>198</v>
      </c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  <c r="IW269" s="7"/>
      <c r="IX269" s="7"/>
      <c r="IY269" s="7"/>
      <c r="IZ269" s="7"/>
      <c r="JA269" s="7"/>
      <c r="JB269" s="7"/>
      <c r="JC269" s="7"/>
      <c r="JD269" s="7"/>
      <c r="JE269" s="7"/>
      <c r="JF269" s="7"/>
      <c r="JG269" s="7"/>
      <c r="JH269" s="7"/>
      <c r="JI269" s="7"/>
      <c r="JJ269" s="7"/>
      <c r="JK269" s="7"/>
      <c r="JL269" s="7"/>
      <c r="JM269" s="7"/>
      <c r="JN269" s="7"/>
      <c r="JO269" s="7"/>
      <c r="JP269" s="7"/>
      <c r="JQ269" s="7"/>
      <c r="JR269" s="7"/>
      <c r="JS269" s="7"/>
      <c r="JT269" s="7"/>
      <c r="JU269" s="7"/>
      <c r="JV269" s="7"/>
      <c r="JW269" s="7"/>
      <c r="JX269" s="7"/>
      <c r="JY269" s="7"/>
      <c r="JZ269" s="7"/>
      <c r="KA269" s="7"/>
      <c r="KB269" s="7"/>
      <c r="KC269" s="7"/>
      <c r="KD269" s="7"/>
      <c r="KE269" s="7"/>
      <c r="KF269" s="7"/>
      <c r="KG269" s="7"/>
      <c r="KH269" s="7"/>
      <c r="KI269" s="7"/>
      <c r="KJ269" s="7"/>
      <c r="KK269" s="7"/>
      <c r="KL269" s="7"/>
      <c r="KM269" s="7"/>
      <c r="KN269" s="7"/>
      <c r="KO269" s="7"/>
    </row>
    <row r="270" spans="1:301" x14ac:dyDescent="0.2">
      <c r="A270" s="5"/>
      <c r="B270" s="2"/>
      <c r="C270" s="2"/>
      <c r="D270" s="2">
        <v>83</v>
      </c>
      <c r="E270" s="2">
        <v>83</v>
      </c>
      <c r="F270" s="2">
        <v>83</v>
      </c>
      <c r="G270" s="2">
        <v>83</v>
      </c>
      <c r="H270" s="2">
        <v>83</v>
      </c>
      <c r="I270" s="2">
        <v>83</v>
      </c>
      <c r="J270" s="2">
        <v>83</v>
      </c>
      <c r="K270" s="2">
        <v>83</v>
      </c>
      <c r="L270" s="2">
        <v>83</v>
      </c>
      <c r="M270" s="2">
        <v>83</v>
      </c>
      <c r="N270" s="2">
        <v>83</v>
      </c>
      <c r="O270" s="2">
        <v>83</v>
      </c>
      <c r="P270" s="2">
        <v>83</v>
      </c>
      <c r="Q270" s="2">
        <v>83</v>
      </c>
      <c r="R270" s="2">
        <v>83</v>
      </c>
      <c r="S270" s="2">
        <v>83</v>
      </c>
      <c r="T270" s="2">
        <v>83</v>
      </c>
      <c r="U270" s="2">
        <v>83</v>
      </c>
      <c r="V270" s="2">
        <v>83</v>
      </c>
      <c r="W270" s="2">
        <v>83</v>
      </c>
      <c r="X270" s="2">
        <v>83</v>
      </c>
      <c r="Y270" s="2">
        <v>83</v>
      </c>
      <c r="Z270" s="2">
        <v>83</v>
      </c>
      <c r="AA270" s="2">
        <v>83</v>
      </c>
      <c r="AB270" s="2">
        <v>83</v>
      </c>
      <c r="AC270" s="2">
        <v>83</v>
      </c>
      <c r="AD270" s="2">
        <v>83</v>
      </c>
      <c r="AE270" s="2">
        <v>83</v>
      </c>
      <c r="AF270" s="2">
        <v>83</v>
      </c>
      <c r="AG270" s="2">
        <v>83</v>
      </c>
      <c r="AH270" s="2">
        <v>83</v>
      </c>
      <c r="AI270" s="2">
        <v>83</v>
      </c>
      <c r="AJ270" s="2">
        <v>83</v>
      </c>
      <c r="AK270" s="2">
        <v>83</v>
      </c>
      <c r="AL270" s="2">
        <v>83</v>
      </c>
      <c r="AM270" s="2">
        <v>83</v>
      </c>
      <c r="AN270" s="2">
        <v>83</v>
      </c>
      <c r="AO270" s="2">
        <v>83</v>
      </c>
      <c r="AP270" s="2">
        <v>83</v>
      </c>
      <c r="AQ270" s="2">
        <v>83</v>
      </c>
      <c r="AR270" s="2">
        <v>83</v>
      </c>
      <c r="AS270" s="2">
        <v>83</v>
      </c>
      <c r="AT270" s="2">
        <v>83</v>
      </c>
      <c r="AU270" s="2">
        <v>83</v>
      </c>
      <c r="AV270" s="2">
        <v>83</v>
      </c>
      <c r="AW270" s="2">
        <v>83</v>
      </c>
      <c r="AX270" s="2">
        <v>83</v>
      </c>
      <c r="AY270" s="2">
        <v>83</v>
      </c>
      <c r="AZ270" s="2">
        <v>83</v>
      </c>
      <c r="BA270" s="2">
        <v>83</v>
      </c>
      <c r="BB270" s="2">
        <v>83</v>
      </c>
      <c r="BC270" s="2">
        <v>83</v>
      </c>
      <c r="BD270" s="2">
        <v>83</v>
      </c>
      <c r="BE270" s="2">
        <v>83</v>
      </c>
      <c r="BF270" s="2">
        <v>83</v>
      </c>
      <c r="BG270" s="2">
        <v>83</v>
      </c>
      <c r="BH270" s="2">
        <v>83</v>
      </c>
      <c r="BI270" s="2">
        <v>83</v>
      </c>
      <c r="BJ270" s="2">
        <v>83</v>
      </c>
      <c r="BK270" s="2">
        <v>83</v>
      </c>
      <c r="BL270" s="2">
        <v>83</v>
      </c>
      <c r="BM270" s="2">
        <v>83</v>
      </c>
      <c r="BN270" s="2">
        <v>83</v>
      </c>
      <c r="BO270" s="2">
        <v>83</v>
      </c>
      <c r="BP270" s="2">
        <v>83</v>
      </c>
      <c r="BQ270" s="2">
        <v>83</v>
      </c>
      <c r="BR270" s="2">
        <v>83</v>
      </c>
      <c r="BS270" s="2">
        <v>83</v>
      </c>
      <c r="BT270" s="2">
        <v>83</v>
      </c>
      <c r="BU270" s="2">
        <v>83</v>
      </c>
      <c r="BV270" s="2">
        <v>83</v>
      </c>
      <c r="BW270" s="2">
        <v>83</v>
      </c>
      <c r="BX270" s="2">
        <v>83</v>
      </c>
      <c r="BY270" s="2">
        <v>83</v>
      </c>
      <c r="BZ270" s="2">
        <v>83</v>
      </c>
      <c r="CA270" s="2">
        <v>83</v>
      </c>
      <c r="CB270" s="2">
        <v>83</v>
      </c>
      <c r="CC270" s="2">
        <v>83</v>
      </c>
      <c r="CD270" s="2">
        <v>83</v>
      </c>
      <c r="CE270" s="2">
        <v>83</v>
      </c>
      <c r="CF270" s="2">
        <v>83</v>
      </c>
      <c r="CG270" s="2">
        <v>83</v>
      </c>
      <c r="CH270" s="2">
        <v>83</v>
      </c>
      <c r="CI270" s="2">
        <v>83</v>
      </c>
      <c r="CJ270" s="2">
        <v>83</v>
      </c>
      <c r="CK270" s="2">
        <v>83</v>
      </c>
      <c r="CL270" s="2">
        <v>83</v>
      </c>
      <c r="CM270" s="2">
        <v>83</v>
      </c>
      <c r="CN270" s="2">
        <v>83</v>
      </c>
      <c r="CO270" s="2">
        <v>83</v>
      </c>
      <c r="CP270" s="2">
        <v>83</v>
      </c>
      <c r="CQ270" s="2">
        <v>184</v>
      </c>
      <c r="CR270" s="2">
        <v>184</v>
      </c>
      <c r="CS270" s="18">
        <v>184</v>
      </c>
      <c r="CT270" s="18">
        <v>184</v>
      </c>
      <c r="CU270" s="18">
        <v>184</v>
      </c>
      <c r="CV270" s="18">
        <v>184</v>
      </c>
      <c r="CW270" s="18">
        <v>184</v>
      </c>
      <c r="CX270" s="18">
        <v>184</v>
      </c>
      <c r="CY270" s="18">
        <v>184</v>
      </c>
      <c r="CZ270" s="18">
        <v>184</v>
      </c>
      <c r="DA270" s="18">
        <v>184</v>
      </c>
      <c r="DB270" s="18">
        <v>184</v>
      </c>
      <c r="DC270" s="18">
        <v>184</v>
      </c>
      <c r="DD270" s="18">
        <v>184</v>
      </c>
      <c r="DE270" s="18">
        <v>184</v>
      </c>
      <c r="DF270" s="18">
        <v>184</v>
      </c>
      <c r="DG270" s="18">
        <v>184</v>
      </c>
      <c r="DH270" s="18">
        <v>184</v>
      </c>
      <c r="DI270" s="18">
        <v>184</v>
      </c>
      <c r="DJ270" s="18">
        <v>184</v>
      </c>
      <c r="DK270" s="18">
        <v>184</v>
      </c>
      <c r="DL270" s="18">
        <v>184</v>
      </c>
      <c r="DM270" s="18">
        <v>184</v>
      </c>
      <c r="DN270" s="18">
        <v>184</v>
      </c>
      <c r="DO270" s="18">
        <v>184</v>
      </c>
      <c r="DP270" s="18">
        <v>184</v>
      </c>
      <c r="DQ270" s="18">
        <v>184</v>
      </c>
      <c r="DR270" s="18">
        <v>184</v>
      </c>
      <c r="DS270" s="18">
        <v>184</v>
      </c>
      <c r="DT270" s="18">
        <v>184</v>
      </c>
      <c r="DU270" s="18">
        <v>184</v>
      </c>
      <c r="DV270" s="18">
        <v>184</v>
      </c>
      <c r="DW270" s="18">
        <v>184</v>
      </c>
      <c r="DX270" s="18">
        <v>184</v>
      </c>
      <c r="DY270" s="18">
        <v>184</v>
      </c>
      <c r="DZ270" s="18">
        <v>184</v>
      </c>
      <c r="EA270" s="18">
        <v>184</v>
      </c>
      <c r="EB270" s="18">
        <v>184</v>
      </c>
      <c r="EC270" s="18">
        <v>184</v>
      </c>
      <c r="ED270" s="18">
        <v>184</v>
      </c>
      <c r="EE270" s="18">
        <v>184</v>
      </c>
      <c r="EF270" s="18">
        <v>184</v>
      </c>
      <c r="EG270" s="18">
        <v>184</v>
      </c>
      <c r="EH270" s="18">
        <v>184</v>
      </c>
      <c r="EI270" s="18">
        <v>184</v>
      </c>
      <c r="EJ270" s="18">
        <v>184</v>
      </c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  <c r="IX270" s="2"/>
      <c r="IY270" s="2"/>
      <c r="IZ270" s="2"/>
      <c r="JA270" s="2"/>
      <c r="JB270" s="2"/>
      <c r="JC270" s="2"/>
      <c r="JD270" s="2"/>
      <c r="JE270" s="2"/>
      <c r="JF270" s="2"/>
      <c r="JG270" s="2"/>
      <c r="JH270" s="2"/>
      <c r="JI270" s="2"/>
      <c r="JJ270" s="2"/>
      <c r="JK270" s="2"/>
      <c r="JL270" s="2"/>
      <c r="JM270" s="2"/>
      <c r="JN270" s="2"/>
      <c r="JO270" s="2"/>
      <c r="JP270" s="2"/>
      <c r="JQ270" s="2"/>
      <c r="JR270" s="2"/>
      <c r="JS270" s="2"/>
      <c r="JT270" s="2"/>
      <c r="JU270" s="2"/>
      <c r="JV270" s="2"/>
      <c r="JW270" s="2"/>
      <c r="JX270" s="2"/>
      <c r="JY270" s="2"/>
      <c r="JZ270" s="2"/>
      <c r="KA270" s="2"/>
      <c r="KB270" s="2"/>
      <c r="KC270" s="2"/>
      <c r="KD270" s="2"/>
      <c r="KE270" s="2"/>
      <c r="KF270" s="2"/>
      <c r="KG270" s="2"/>
      <c r="KH270" s="2"/>
      <c r="KI270" s="2"/>
      <c r="KJ270" s="2"/>
      <c r="KK270" s="2"/>
      <c r="KL270" s="2"/>
      <c r="KM270" s="2"/>
      <c r="KN270" s="2"/>
      <c r="KO270" s="2"/>
    </row>
    <row r="271" spans="1:301" ht="13.5" thickBot="1" x14ac:dyDescent="0.25">
      <c r="A271" s="5"/>
      <c r="B271" s="20">
        <f t="shared" ref="B271:F271" si="3606">B270-B269</f>
        <v>-12</v>
      </c>
      <c r="C271" s="20">
        <f t="shared" si="3606"/>
        <v>-12</v>
      </c>
      <c r="D271" s="20">
        <f t="shared" si="3606"/>
        <v>55</v>
      </c>
      <c r="E271" s="20">
        <f t="shared" si="3606"/>
        <v>55</v>
      </c>
      <c r="F271" s="20">
        <f t="shared" si="3606"/>
        <v>55</v>
      </c>
      <c r="G271" s="20">
        <f t="shared" ref="G271:L271" si="3607">G270-G269</f>
        <v>55</v>
      </c>
      <c r="H271" s="20">
        <f t="shared" si="3607"/>
        <v>55</v>
      </c>
      <c r="I271" s="20">
        <f t="shared" si="3607"/>
        <v>55</v>
      </c>
      <c r="J271" s="20">
        <f t="shared" si="3607"/>
        <v>55</v>
      </c>
      <c r="K271" s="20">
        <f t="shared" si="3607"/>
        <v>55</v>
      </c>
      <c r="L271" s="20">
        <f t="shared" si="3607"/>
        <v>55</v>
      </c>
      <c r="M271" s="20">
        <f t="shared" ref="M271:N271" si="3608">M270-M269</f>
        <v>55</v>
      </c>
      <c r="N271" s="20">
        <f t="shared" si="3608"/>
        <v>55</v>
      </c>
      <c r="O271" s="20">
        <f t="shared" ref="O271:P271" si="3609">O270-O269</f>
        <v>55</v>
      </c>
      <c r="P271" s="20">
        <f t="shared" si="3609"/>
        <v>55</v>
      </c>
      <c r="Q271" s="20">
        <f t="shared" ref="Q271:R271" si="3610">Q270-Q269</f>
        <v>55</v>
      </c>
      <c r="R271" s="20">
        <f t="shared" si="3610"/>
        <v>55</v>
      </c>
      <c r="S271" s="20">
        <f t="shared" ref="S271:T271" si="3611">S270-S269</f>
        <v>55</v>
      </c>
      <c r="T271" s="20">
        <f t="shared" si="3611"/>
        <v>55</v>
      </c>
      <c r="U271" s="20">
        <f t="shared" ref="U271:V271" si="3612">U270-U269</f>
        <v>55</v>
      </c>
      <c r="V271" s="20">
        <f t="shared" si="3612"/>
        <v>55</v>
      </c>
      <c r="W271" s="20">
        <f t="shared" ref="W271:X271" si="3613">W270-W269</f>
        <v>55</v>
      </c>
      <c r="X271" s="20">
        <f t="shared" si="3613"/>
        <v>55</v>
      </c>
      <c r="Y271" s="20">
        <f t="shared" ref="Y271:Z271" si="3614">Y270-Y269</f>
        <v>55</v>
      </c>
      <c r="Z271" s="20">
        <f t="shared" si="3614"/>
        <v>55</v>
      </c>
      <c r="AA271" s="20">
        <f t="shared" ref="AA271:AB271" si="3615">AA270-AA269</f>
        <v>55</v>
      </c>
      <c r="AB271" s="20">
        <f t="shared" si="3615"/>
        <v>55</v>
      </c>
      <c r="AC271" s="20">
        <f t="shared" ref="AC271:AD271" si="3616">AC270-AC269</f>
        <v>55</v>
      </c>
      <c r="AD271" s="20">
        <f t="shared" si="3616"/>
        <v>55</v>
      </c>
      <c r="AE271" s="20">
        <f t="shared" ref="AE271:AF271" si="3617">AE270-AE269</f>
        <v>55</v>
      </c>
      <c r="AF271" s="20">
        <f t="shared" si="3617"/>
        <v>55</v>
      </c>
      <c r="AG271" s="20">
        <f t="shared" ref="AG271:AH271" si="3618">AG270-AG269</f>
        <v>55</v>
      </c>
      <c r="AH271" s="20">
        <f t="shared" si="3618"/>
        <v>55</v>
      </c>
      <c r="AI271" s="20">
        <f t="shared" ref="AI271:AJ271" si="3619">AI270-AI269</f>
        <v>55</v>
      </c>
      <c r="AJ271" s="20">
        <f t="shared" si="3619"/>
        <v>55</v>
      </c>
      <c r="AK271" s="20">
        <f t="shared" ref="AK271:AL271" si="3620">AK270-AK269</f>
        <v>55</v>
      </c>
      <c r="AL271" s="20">
        <f t="shared" si="3620"/>
        <v>55</v>
      </c>
      <c r="AM271" s="20">
        <f t="shared" ref="AM271:AN271" si="3621">AM270-AM269</f>
        <v>55</v>
      </c>
      <c r="AN271" s="20">
        <f t="shared" si="3621"/>
        <v>55</v>
      </c>
      <c r="AO271" s="20">
        <f t="shared" ref="AO271:AP271" si="3622">AO270-AO269</f>
        <v>55</v>
      </c>
      <c r="AP271" s="20">
        <f t="shared" si="3622"/>
        <v>55</v>
      </c>
      <c r="AQ271" s="20">
        <f t="shared" ref="AQ271:AR271" si="3623">AQ270-AQ269</f>
        <v>55</v>
      </c>
      <c r="AR271" s="20">
        <f t="shared" si="3623"/>
        <v>32</v>
      </c>
      <c r="AS271" s="20">
        <f t="shared" ref="AS271:AT271" si="3624">AS270-AS269</f>
        <v>7</v>
      </c>
      <c r="AT271" s="20">
        <f t="shared" si="3624"/>
        <v>1</v>
      </c>
      <c r="AU271" s="20">
        <f t="shared" ref="AU271" si="3625">AU270-AU269</f>
        <v>1</v>
      </c>
      <c r="AV271" s="20">
        <f t="shared" ref="AV271:AW271" si="3626">AV270-AV269</f>
        <v>1</v>
      </c>
      <c r="AW271" s="20">
        <f t="shared" si="3626"/>
        <v>1</v>
      </c>
      <c r="AX271" s="20">
        <f t="shared" ref="AX271:AY271" si="3627">AX270-AX269</f>
        <v>1</v>
      </c>
      <c r="AY271" s="20">
        <f t="shared" si="3627"/>
        <v>1</v>
      </c>
      <c r="AZ271" s="20">
        <f t="shared" ref="AZ271:BA271" si="3628">AZ270-AZ269</f>
        <v>1</v>
      </c>
      <c r="BA271" s="20">
        <f t="shared" si="3628"/>
        <v>1</v>
      </c>
      <c r="BB271" s="20">
        <f t="shared" ref="BB271:BC271" si="3629">BB270-BB269</f>
        <v>1</v>
      </c>
      <c r="BC271" s="20">
        <f t="shared" si="3629"/>
        <v>1</v>
      </c>
      <c r="BD271" s="20">
        <f t="shared" ref="BD271:BE271" si="3630">BD270-BD269</f>
        <v>1</v>
      </c>
      <c r="BE271" s="20">
        <f t="shared" si="3630"/>
        <v>1</v>
      </c>
      <c r="BF271" s="20">
        <f t="shared" ref="BF271:BG271" si="3631">BF270-BF269</f>
        <v>1</v>
      </c>
      <c r="BG271" s="20">
        <f t="shared" si="3631"/>
        <v>1</v>
      </c>
      <c r="BH271" s="20">
        <f t="shared" ref="BH271:BI271" si="3632">BH270-BH269</f>
        <v>1</v>
      </c>
      <c r="BI271" s="20">
        <f t="shared" si="3632"/>
        <v>1</v>
      </c>
      <c r="BJ271" s="20">
        <f t="shared" ref="BJ271:BK271" si="3633">BJ270-BJ269</f>
        <v>1</v>
      </c>
      <c r="BK271" s="20">
        <f t="shared" si="3633"/>
        <v>1</v>
      </c>
      <c r="BL271" s="20">
        <f t="shared" ref="BL271:BM271" si="3634">BL270-BL269</f>
        <v>1</v>
      </c>
      <c r="BM271" s="20">
        <f t="shared" si="3634"/>
        <v>1</v>
      </c>
      <c r="BN271" s="20">
        <f t="shared" ref="BN271:BO271" si="3635">BN270-BN269</f>
        <v>1</v>
      </c>
      <c r="BO271" s="20">
        <f t="shared" si="3635"/>
        <v>1</v>
      </c>
      <c r="BP271" s="20">
        <f t="shared" ref="BP271:BQ271" si="3636">BP270-BP269</f>
        <v>1</v>
      </c>
      <c r="BQ271" s="20">
        <f t="shared" si="3636"/>
        <v>1</v>
      </c>
      <c r="BR271" s="20">
        <f t="shared" ref="BR271:BS271" si="3637">BR270-BR269</f>
        <v>1</v>
      </c>
      <c r="BS271" s="20">
        <f t="shared" si="3637"/>
        <v>1</v>
      </c>
      <c r="BT271" s="20">
        <f t="shared" ref="BT271:BU271" si="3638">BT270-BT269</f>
        <v>1</v>
      </c>
      <c r="BU271" s="20">
        <f t="shared" si="3638"/>
        <v>1</v>
      </c>
      <c r="BV271" s="20">
        <f t="shared" ref="BV271:BW271" si="3639">BV270-BV269</f>
        <v>1</v>
      </c>
      <c r="BW271" s="20">
        <f t="shared" si="3639"/>
        <v>1</v>
      </c>
      <c r="BX271" s="20">
        <f t="shared" ref="BX271:BY271" si="3640">BX270-BX269</f>
        <v>1</v>
      </c>
      <c r="BY271" s="20">
        <f t="shared" si="3640"/>
        <v>1</v>
      </c>
      <c r="BZ271" s="20">
        <f t="shared" ref="BZ271:CA271" si="3641">BZ270-BZ269</f>
        <v>1</v>
      </c>
      <c r="CA271" s="20">
        <f t="shared" si="3641"/>
        <v>1</v>
      </c>
      <c r="CB271" s="20">
        <f t="shared" ref="CB271:CC271" si="3642">CB270-CB269</f>
        <v>1</v>
      </c>
      <c r="CC271" s="20">
        <f t="shared" si="3642"/>
        <v>1</v>
      </c>
      <c r="CD271" s="20">
        <f t="shared" ref="CD271:CE271" si="3643">CD270-CD269</f>
        <v>1</v>
      </c>
      <c r="CE271" s="20">
        <f t="shared" si="3643"/>
        <v>1</v>
      </c>
      <c r="CF271" s="20">
        <f t="shared" ref="CF271:CG271" si="3644">CF270-CF269</f>
        <v>1</v>
      </c>
      <c r="CG271" s="20">
        <f t="shared" si="3644"/>
        <v>1</v>
      </c>
      <c r="CH271" s="20">
        <f t="shared" ref="CH271:CI271" si="3645">CH270-CH269</f>
        <v>1</v>
      </c>
      <c r="CI271" s="20">
        <f t="shared" si="3645"/>
        <v>1</v>
      </c>
      <c r="CJ271" s="20">
        <f t="shared" ref="CJ271:CK271" si="3646">CJ270-CJ269</f>
        <v>1</v>
      </c>
      <c r="CK271" s="20">
        <f t="shared" si="3646"/>
        <v>1</v>
      </c>
      <c r="CL271" s="20">
        <f t="shared" ref="CL271:CM271" si="3647">CL270-CL269</f>
        <v>1</v>
      </c>
      <c r="CM271" s="20">
        <f t="shared" si="3647"/>
        <v>1</v>
      </c>
      <c r="CN271" s="20">
        <f t="shared" ref="CN271:CO271" si="3648">CN270-CN269</f>
        <v>1</v>
      </c>
      <c r="CO271" s="20">
        <f t="shared" si="3648"/>
        <v>1</v>
      </c>
      <c r="CP271" s="20">
        <f t="shared" ref="CP271:CQ271" si="3649">CP270-CP269</f>
        <v>1</v>
      </c>
      <c r="CQ271" s="20">
        <f t="shared" si="3649"/>
        <v>74</v>
      </c>
      <c r="CR271" s="20">
        <f t="shared" ref="CR271:CS271" si="3650">CR270-CR269</f>
        <v>5</v>
      </c>
      <c r="CS271" s="37">
        <f t="shared" si="3650"/>
        <v>-1</v>
      </c>
      <c r="CT271" s="37">
        <f t="shared" ref="CT271" si="3651">CT270-CT269</f>
        <v>-1</v>
      </c>
      <c r="CU271" s="37">
        <f t="shared" ref="CU271:CV271" si="3652">CU270-CU269</f>
        <v>-1</v>
      </c>
      <c r="CV271" s="37">
        <f t="shared" si="3652"/>
        <v>-1</v>
      </c>
      <c r="CW271" s="37">
        <f t="shared" ref="CW271:CX271" si="3653">CW270-CW269</f>
        <v>-1</v>
      </c>
      <c r="CX271" s="37">
        <f t="shared" si="3653"/>
        <v>-1</v>
      </c>
      <c r="CY271" s="37">
        <f t="shared" ref="CY271:CZ271" si="3654">CY270-CY269</f>
        <v>-1</v>
      </c>
      <c r="CZ271" s="37">
        <f t="shared" si="3654"/>
        <v>-1</v>
      </c>
      <c r="DA271" s="37">
        <f t="shared" ref="DA271:DB271" si="3655">DA270-DA269</f>
        <v>-1</v>
      </c>
      <c r="DB271" s="37">
        <f t="shared" si="3655"/>
        <v>-1</v>
      </c>
      <c r="DC271" s="37">
        <f t="shared" ref="DC271:DD271" si="3656">DC270-DC269</f>
        <v>-1</v>
      </c>
      <c r="DD271" s="37">
        <f t="shared" si="3656"/>
        <v>-1</v>
      </c>
      <c r="DE271" s="37">
        <f t="shared" ref="DE271:DF271" si="3657">DE270-DE269</f>
        <v>-1</v>
      </c>
      <c r="DF271" s="37">
        <f t="shared" si="3657"/>
        <v>-1</v>
      </c>
      <c r="DG271" s="37">
        <f t="shared" ref="DG271:DH271" si="3658">DG270-DG269</f>
        <v>-1</v>
      </c>
      <c r="DH271" s="37">
        <f t="shared" si="3658"/>
        <v>-1</v>
      </c>
      <c r="DI271" s="37">
        <f t="shared" ref="DI271:DJ271" si="3659">DI270-DI269</f>
        <v>-1</v>
      </c>
      <c r="DJ271" s="37">
        <f t="shared" si="3659"/>
        <v>-1</v>
      </c>
      <c r="DK271" s="37">
        <f t="shared" ref="DK271:DL271" si="3660">DK270-DK269</f>
        <v>-1</v>
      </c>
      <c r="DL271" s="37">
        <f t="shared" si="3660"/>
        <v>-1</v>
      </c>
      <c r="DM271" s="37">
        <f t="shared" ref="DM271:DN271" si="3661">DM270-DM269</f>
        <v>-1</v>
      </c>
      <c r="DN271" s="37">
        <f t="shared" si="3661"/>
        <v>-1</v>
      </c>
      <c r="DO271" s="37">
        <f t="shared" ref="DO271:DP271" si="3662">DO270-DO269</f>
        <v>-1</v>
      </c>
      <c r="DP271" s="37">
        <f t="shared" si="3662"/>
        <v>-13</v>
      </c>
      <c r="DQ271" s="37">
        <f t="shared" ref="DQ271:DR271" si="3663">DQ270-DQ269</f>
        <v>-13</v>
      </c>
      <c r="DR271" s="37">
        <f t="shared" si="3663"/>
        <v>-13</v>
      </c>
      <c r="DS271" s="37">
        <f t="shared" ref="DS271:DT271" si="3664">DS270-DS269</f>
        <v>-13</v>
      </c>
      <c r="DT271" s="37">
        <f t="shared" si="3664"/>
        <v>-13</v>
      </c>
      <c r="DU271" s="37">
        <f t="shared" ref="DU271:DV271" si="3665">DU270-DU269</f>
        <v>-13</v>
      </c>
      <c r="DV271" s="37">
        <f t="shared" si="3665"/>
        <v>-13</v>
      </c>
      <c r="DW271" s="37">
        <f t="shared" ref="DW271:DX271" si="3666">DW270-DW269</f>
        <v>-13</v>
      </c>
      <c r="DX271" s="37">
        <f t="shared" si="3666"/>
        <v>-13</v>
      </c>
      <c r="DY271" s="37">
        <f t="shared" ref="DY271:DZ271" si="3667">DY270-DY269</f>
        <v>-13</v>
      </c>
      <c r="DZ271" s="37">
        <f t="shared" si="3667"/>
        <v>-13</v>
      </c>
      <c r="EA271" s="37">
        <f t="shared" ref="EA271:EB271" si="3668">EA270-EA269</f>
        <v>-13</v>
      </c>
      <c r="EB271" s="37">
        <f t="shared" si="3668"/>
        <v>-13</v>
      </c>
      <c r="EC271" s="37">
        <f t="shared" ref="EC271:KH271" si="3669">EC270-EC269</f>
        <v>-13</v>
      </c>
      <c r="ED271" s="37">
        <f t="shared" ref="ED271:EE271" si="3670">ED270-ED269</f>
        <v>-14</v>
      </c>
      <c r="EE271" s="37">
        <f t="shared" si="3670"/>
        <v>-14</v>
      </c>
      <c r="EF271" s="37">
        <f t="shared" ref="EF271:EG271" si="3671">EF270-EF269</f>
        <v>-14</v>
      </c>
      <c r="EG271" s="37">
        <f t="shared" si="3671"/>
        <v>-14</v>
      </c>
      <c r="EH271" s="37">
        <f t="shared" ref="EH271:EI271" si="3672">EH270-EH269</f>
        <v>-14</v>
      </c>
      <c r="EI271" s="37">
        <f t="shared" si="3672"/>
        <v>-14</v>
      </c>
      <c r="EJ271" s="37">
        <f t="shared" ref="EJ271" si="3673">EJ270-EJ269</f>
        <v>-14</v>
      </c>
      <c r="EK271" s="20">
        <f t="shared" ref="EK271:FS271" si="3674">EK270-EK269</f>
        <v>0</v>
      </c>
      <c r="EL271" s="20">
        <f t="shared" si="3674"/>
        <v>0</v>
      </c>
      <c r="EM271" s="20">
        <f t="shared" si="3674"/>
        <v>0</v>
      </c>
      <c r="EN271" s="20">
        <f t="shared" si="3674"/>
        <v>0</v>
      </c>
      <c r="EO271" s="20">
        <f t="shared" si="3674"/>
        <v>0</v>
      </c>
      <c r="EP271" s="20">
        <f t="shared" si="3674"/>
        <v>0</v>
      </c>
      <c r="EQ271" s="20">
        <f t="shared" si="3674"/>
        <v>0</v>
      </c>
      <c r="ER271" s="20">
        <f t="shared" si="3674"/>
        <v>0</v>
      </c>
      <c r="ES271" s="20">
        <f t="shared" si="3674"/>
        <v>0</v>
      </c>
      <c r="ET271" s="20">
        <f t="shared" si="3674"/>
        <v>0</v>
      </c>
      <c r="EU271" s="20">
        <f t="shared" si="3674"/>
        <v>0</v>
      </c>
      <c r="EV271" s="20">
        <f t="shared" si="3674"/>
        <v>0</v>
      </c>
      <c r="EW271" s="20">
        <f t="shared" si="3674"/>
        <v>0</v>
      </c>
      <c r="EX271" s="20">
        <f t="shared" si="3674"/>
        <v>0</v>
      </c>
      <c r="EY271" s="20">
        <f t="shared" si="3674"/>
        <v>0</v>
      </c>
      <c r="EZ271" s="20">
        <f t="shared" si="3674"/>
        <v>0</v>
      </c>
      <c r="FA271" s="20">
        <f t="shared" si="3674"/>
        <v>0</v>
      </c>
      <c r="FB271" s="20">
        <f t="shared" si="3674"/>
        <v>0</v>
      </c>
      <c r="FC271" s="20">
        <f t="shared" si="3674"/>
        <v>0</v>
      </c>
      <c r="FD271" s="20">
        <f t="shared" si="3674"/>
        <v>0</v>
      </c>
      <c r="FE271" s="20">
        <f t="shared" si="3674"/>
        <v>0</v>
      </c>
      <c r="FF271" s="20">
        <f t="shared" si="3674"/>
        <v>0</v>
      </c>
      <c r="FG271" s="20">
        <f t="shared" si="3674"/>
        <v>0</v>
      </c>
      <c r="FH271" s="20">
        <f t="shared" si="3674"/>
        <v>0</v>
      </c>
      <c r="FI271" s="20">
        <f t="shared" si="3674"/>
        <v>0</v>
      </c>
      <c r="FJ271" s="20">
        <f t="shared" si="3674"/>
        <v>0</v>
      </c>
      <c r="FK271" s="20">
        <f t="shared" si="3674"/>
        <v>0</v>
      </c>
      <c r="FL271" s="20">
        <f t="shared" si="3674"/>
        <v>0</v>
      </c>
      <c r="FM271" s="20">
        <f t="shared" si="3674"/>
        <v>0</v>
      </c>
      <c r="FN271" s="20">
        <f t="shared" si="3674"/>
        <v>0</v>
      </c>
      <c r="FO271" s="20">
        <f t="shared" si="3674"/>
        <v>0</v>
      </c>
      <c r="FP271" s="20">
        <f t="shared" si="3674"/>
        <v>0</v>
      </c>
      <c r="FQ271" s="20">
        <f t="shared" si="3674"/>
        <v>0</v>
      </c>
      <c r="FR271" s="20">
        <f t="shared" si="3674"/>
        <v>0</v>
      </c>
      <c r="FS271" s="20">
        <f t="shared" si="3674"/>
        <v>0</v>
      </c>
      <c r="FT271" s="20">
        <f t="shared" si="3669"/>
        <v>0</v>
      </c>
      <c r="FU271" s="20">
        <f t="shared" si="3669"/>
        <v>0</v>
      </c>
      <c r="FV271" s="20">
        <f t="shared" si="3669"/>
        <v>0</v>
      </c>
      <c r="FW271" s="20">
        <f t="shared" si="3669"/>
        <v>0</v>
      </c>
      <c r="FX271" s="20">
        <f t="shared" si="3669"/>
        <v>0</v>
      </c>
      <c r="FY271" s="20">
        <f t="shared" si="3669"/>
        <v>0</v>
      </c>
      <c r="FZ271" s="20">
        <f t="shared" si="3669"/>
        <v>0</v>
      </c>
      <c r="GA271" s="20">
        <f t="shared" si="3669"/>
        <v>0</v>
      </c>
      <c r="GB271" s="20">
        <f t="shared" si="3669"/>
        <v>0</v>
      </c>
      <c r="GC271" s="20">
        <f t="shared" si="3669"/>
        <v>0</v>
      </c>
      <c r="GD271" s="20">
        <f t="shared" si="3669"/>
        <v>0</v>
      </c>
      <c r="GE271" s="20">
        <f t="shared" si="3669"/>
        <v>0</v>
      </c>
      <c r="GF271" s="20">
        <f t="shared" si="3669"/>
        <v>0</v>
      </c>
      <c r="GG271" s="20">
        <f t="shared" si="3669"/>
        <v>0</v>
      </c>
      <c r="GH271" s="20">
        <f t="shared" si="3669"/>
        <v>0</v>
      </c>
      <c r="GI271" s="20">
        <f t="shared" si="3669"/>
        <v>0</v>
      </c>
      <c r="GJ271" s="20">
        <f t="shared" si="3669"/>
        <v>0</v>
      </c>
      <c r="GK271" s="20">
        <f t="shared" si="3669"/>
        <v>0</v>
      </c>
      <c r="GL271" s="20">
        <f t="shared" si="3669"/>
        <v>0</v>
      </c>
      <c r="GM271" s="20">
        <f t="shared" si="3669"/>
        <v>0</v>
      </c>
      <c r="GN271" s="20">
        <f t="shared" si="3669"/>
        <v>0</v>
      </c>
      <c r="GO271" s="20">
        <f t="shared" si="3669"/>
        <v>0</v>
      </c>
      <c r="GP271" s="20">
        <f t="shared" si="3669"/>
        <v>0</v>
      </c>
      <c r="GQ271" s="20">
        <f t="shared" si="3669"/>
        <v>0</v>
      </c>
      <c r="GR271" s="20">
        <f t="shared" si="3669"/>
        <v>0</v>
      </c>
      <c r="GS271" s="20">
        <f t="shared" si="3669"/>
        <v>0</v>
      </c>
      <c r="GT271" s="20">
        <f t="shared" si="3669"/>
        <v>0</v>
      </c>
      <c r="GU271" s="20">
        <f t="shared" si="3669"/>
        <v>0</v>
      </c>
      <c r="GV271" s="20">
        <f t="shared" si="3669"/>
        <v>0</v>
      </c>
      <c r="GW271" s="20">
        <f t="shared" si="3669"/>
        <v>0</v>
      </c>
      <c r="GX271" s="20">
        <f t="shared" si="3669"/>
        <v>0</v>
      </c>
      <c r="GY271" s="20">
        <f t="shared" si="3669"/>
        <v>0</v>
      </c>
      <c r="GZ271" s="20">
        <f t="shared" si="3669"/>
        <v>0</v>
      </c>
      <c r="HA271" s="20">
        <f t="shared" si="3669"/>
        <v>0</v>
      </c>
      <c r="HB271" s="20">
        <f t="shared" si="3669"/>
        <v>0</v>
      </c>
      <c r="HC271" s="20">
        <f t="shared" si="3669"/>
        <v>0</v>
      </c>
      <c r="HD271" s="20">
        <f t="shared" si="3669"/>
        <v>0</v>
      </c>
      <c r="HE271" s="20">
        <f t="shared" si="3669"/>
        <v>0</v>
      </c>
      <c r="HF271" s="20">
        <f t="shared" si="3669"/>
        <v>0</v>
      </c>
      <c r="HG271" s="20">
        <f t="shared" si="3669"/>
        <v>0</v>
      </c>
      <c r="HH271" s="20">
        <f t="shared" si="3669"/>
        <v>0</v>
      </c>
      <c r="HI271" s="20">
        <f t="shared" si="3669"/>
        <v>0</v>
      </c>
      <c r="HJ271" s="20">
        <f t="shared" ref="HJ271:IY271" si="3675">HJ270-HJ269</f>
        <v>0</v>
      </c>
      <c r="HK271" s="20">
        <f t="shared" si="3675"/>
        <v>0</v>
      </c>
      <c r="HL271" s="20">
        <f t="shared" si="3675"/>
        <v>0</v>
      </c>
      <c r="HM271" s="20">
        <f t="shared" si="3675"/>
        <v>0</v>
      </c>
      <c r="HN271" s="20">
        <f t="shared" si="3675"/>
        <v>0</v>
      </c>
      <c r="HO271" s="20">
        <f t="shared" si="3675"/>
        <v>0</v>
      </c>
      <c r="HP271" s="20">
        <f t="shared" si="3675"/>
        <v>0</v>
      </c>
      <c r="HQ271" s="20">
        <f t="shared" si="3675"/>
        <v>0</v>
      </c>
      <c r="HR271" s="20">
        <f t="shared" si="3675"/>
        <v>0</v>
      </c>
      <c r="HS271" s="20">
        <f t="shared" si="3675"/>
        <v>0</v>
      </c>
      <c r="HT271" s="20">
        <f t="shared" si="3675"/>
        <v>0</v>
      </c>
      <c r="HU271" s="20">
        <f t="shared" si="3675"/>
        <v>0</v>
      </c>
      <c r="HV271" s="20">
        <f t="shared" si="3675"/>
        <v>0</v>
      </c>
      <c r="HW271" s="20">
        <f t="shared" si="3675"/>
        <v>0</v>
      </c>
      <c r="HX271" s="20">
        <f t="shared" si="3675"/>
        <v>0</v>
      </c>
      <c r="HY271" s="20">
        <f t="shared" si="3675"/>
        <v>0</v>
      </c>
      <c r="HZ271" s="20">
        <f t="shared" si="3675"/>
        <v>0</v>
      </c>
      <c r="IA271" s="20">
        <f t="shared" si="3675"/>
        <v>0</v>
      </c>
      <c r="IB271" s="20">
        <f t="shared" si="3675"/>
        <v>0</v>
      </c>
      <c r="IC271" s="20">
        <f t="shared" si="3675"/>
        <v>0</v>
      </c>
      <c r="ID271" s="20">
        <f t="shared" si="3675"/>
        <v>0</v>
      </c>
      <c r="IE271" s="20">
        <f t="shared" si="3675"/>
        <v>0</v>
      </c>
      <c r="IF271" s="20">
        <f t="shared" si="3675"/>
        <v>0</v>
      </c>
      <c r="IG271" s="20">
        <f t="shared" si="3675"/>
        <v>0</v>
      </c>
      <c r="IH271" s="20">
        <f t="shared" si="3675"/>
        <v>0</v>
      </c>
      <c r="II271" s="20">
        <f t="shared" si="3675"/>
        <v>0</v>
      </c>
      <c r="IJ271" s="20">
        <f t="shared" si="3675"/>
        <v>0</v>
      </c>
      <c r="IK271" s="20">
        <f t="shared" si="3675"/>
        <v>0</v>
      </c>
      <c r="IL271" s="20">
        <f t="shared" si="3675"/>
        <v>0</v>
      </c>
      <c r="IM271" s="20">
        <f t="shared" si="3675"/>
        <v>0</v>
      </c>
      <c r="IN271" s="20">
        <f t="shared" si="3675"/>
        <v>0</v>
      </c>
      <c r="IO271" s="20">
        <f t="shared" si="3675"/>
        <v>0</v>
      </c>
      <c r="IP271" s="20">
        <f t="shared" si="3675"/>
        <v>0</v>
      </c>
      <c r="IQ271" s="20">
        <f t="shared" si="3675"/>
        <v>0</v>
      </c>
      <c r="IR271" s="20">
        <f t="shared" si="3675"/>
        <v>0</v>
      </c>
      <c r="IS271" s="20">
        <f t="shared" si="3675"/>
        <v>0</v>
      </c>
      <c r="IT271" s="20">
        <f t="shared" si="3675"/>
        <v>0</v>
      </c>
      <c r="IU271" s="20">
        <f t="shared" si="3675"/>
        <v>0</v>
      </c>
      <c r="IV271" s="20">
        <f t="shared" si="3675"/>
        <v>0</v>
      </c>
      <c r="IW271" s="20">
        <f t="shared" si="3675"/>
        <v>0</v>
      </c>
      <c r="IX271" s="20">
        <f t="shared" si="3675"/>
        <v>0</v>
      </c>
      <c r="IY271" s="20">
        <f t="shared" si="3675"/>
        <v>0</v>
      </c>
      <c r="IZ271" s="20">
        <f t="shared" si="3669"/>
        <v>0</v>
      </c>
      <c r="JA271" s="20">
        <f t="shared" si="3669"/>
        <v>0</v>
      </c>
      <c r="JB271" s="20">
        <f t="shared" si="3669"/>
        <v>0</v>
      </c>
      <c r="JC271" s="20">
        <f t="shared" si="3669"/>
        <v>0</v>
      </c>
      <c r="JD271" s="20">
        <f t="shared" si="3669"/>
        <v>0</v>
      </c>
      <c r="JE271" s="20">
        <f t="shared" si="3669"/>
        <v>0</v>
      </c>
      <c r="JF271" s="20">
        <f t="shared" si="3669"/>
        <v>0</v>
      </c>
      <c r="JG271" s="20">
        <f t="shared" ref="JG271:JM271" si="3676">JG270-JG269</f>
        <v>0</v>
      </c>
      <c r="JH271" s="20">
        <f t="shared" si="3676"/>
        <v>0</v>
      </c>
      <c r="JI271" s="20">
        <f t="shared" si="3676"/>
        <v>0</v>
      </c>
      <c r="JJ271" s="20">
        <f t="shared" si="3676"/>
        <v>0</v>
      </c>
      <c r="JK271" s="20">
        <f t="shared" si="3676"/>
        <v>0</v>
      </c>
      <c r="JL271" s="20">
        <f t="shared" si="3676"/>
        <v>0</v>
      </c>
      <c r="JM271" s="20">
        <f t="shared" si="3676"/>
        <v>0</v>
      </c>
      <c r="JN271" s="20">
        <f t="shared" si="3669"/>
        <v>0</v>
      </c>
      <c r="JO271" s="20">
        <f t="shared" si="3669"/>
        <v>0</v>
      </c>
      <c r="JP271" s="20">
        <f t="shared" si="3669"/>
        <v>0</v>
      </c>
      <c r="JQ271" s="20">
        <f t="shared" si="3669"/>
        <v>0</v>
      </c>
      <c r="JR271" s="20">
        <f t="shared" si="3669"/>
        <v>0</v>
      </c>
      <c r="JS271" s="20">
        <f t="shared" si="3669"/>
        <v>0</v>
      </c>
      <c r="JT271" s="20">
        <f t="shared" si="3669"/>
        <v>0</v>
      </c>
      <c r="JU271" s="20">
        <f t="shared" ref="JU271:KA271" si="3677">JU270-JU269</f>
        <v>0</v>
      </c>
      <c r="JV271" s="20">
        <f t="shared" si="3677"/>
        <v>0</v>
      </c>
      <c r="JW271" s="20">
        <f t="shared" si="3677"/>
        <v>0</v>
      </c>
      <c r="JX271" s="20">
        <f t="shared" si="3677"/>
        <v>0</v>
      </c>
      <c r="JY271" s="20">
        <f t="shared" si="3677"/>
        <v>0</v>
      </c>
      <c r="JZ271" s="20">
        <f t="shared" si="3677"/>
        <v>0</v>
      </c>
      <c r="KA271" s="20">
        <f t="shared" si="3677"/>
        <v>0</v>
      </c>
      <c r="KB271" s="20">
        <f t="shared" si="3669"/>
        <v>0</v>
      </c>
      <c r="KC271" s="20">
        <f t="shared" si="3669"/>
        <v>0</v>
      </c>
      <c r="KD271" s="20">
        <f t="shared" si="3669"/>
        <v>0</v>
      </c>
      <c r="KE271" s="20">
        <f t="shared" si="3669"/>
        <v>0</v>
      </c>
      <c r="KF271" s="20">
        <f t="shared" si="3669"/>
        <v>0</v>
      </c>
      <c r="KG271" s="20">
        <f t="shared" si="3669"/>
        <v>0</v>
      </c>
      <c r="KH271" s="20">
        <f t="shared" si="3669"/>
        <v>0</v>
      </c>
      <c r="KI271" s="20">
        <f t="shared" ref="KI271:KK271" si="3678">KI270-KI269</f>
        <v>0</v>
      </c>
      <c r="KJ271" s="20">
        <f t="shared" si="3678"/>
        <v>0</v>
      </c>
      <c r="KK271" s="20">
        <f t="shared" si="3678"/>
        <v>0</v>
      </c>
      <c r="KL271" s="20">
        <f t="shared" ref="KL271" si="3679">KL270-KL269</f>
        <v>0</v>
      </c>
      <c r="KM271" s="20">
        <f t="shared" ref="KM271:KO271" si="3680">KM270-KM269</f>
        <v>0</v>
      </c>
      <c r="KN271" s="20">
        <f t="shared" ref="KN271" si="3681">KN270-KN269</f>
        <v>0</v>
      </c>
      <c r="KO271" s="20">
        <f t="shared" si="3680"/>
        <v>0</v>
      </c>
    </row>
    <row r="272" spans="1:301" ht="13.5" thickTop="1" x14ac:dyDescent="0.2">
      <c r="A272" s="21" t="s">
        <v>52</v>
      </c>
      <c r="B272" s="22"/>
      <c r="C272" s="22"/>
      <c r="D272" s="22"/>
      <c r="E272" s="22"/>
      <c r="F272" s="22"/>
      <c r="G272" s="22"/>
      <c r="H272" s="22"/>
      <c r="I272" s="22" t="s">
        <v>49</v>
      </c>
      <c r="J272" s="22" t="s">
        <v>49</v>
      </c>
      <c r="K272" s="22" t="s">
        <v>49</v>
      </c>
      <c r="L272" s="22" t="s">
        <v>49</v>
      </c>
      <c r="M272" s="22" t="s">
        <v>49</v>
      </c>
      <c r="N272" s="22" t="s">
        <v>49</v>
      </c>
      <c r="O272" s="22" t="s">
        <v>53</v>
      </c>
      <c r="P272" s="22" t="s">
        <v>53</v>
      </c>
      <c r="Q272" s="22" t="s">
        <v>53</v>
      </c>
      <c r="R272" s="22" t="s">
        <v>53</v>
      </c>
      <c r="S272" s="22" t="s">
        <v>53</v>
      </c>
      <c r="T272" s="22" t="s">
        <v>53</v>
      </c>
      <c r="U272" s="22" t="s">
        <v>53</v>
      </c>
      <c r="V272" s="22" t="s">
        <v>53</v>
      </c>
      <c r="W272" s="22" t="s">
        <v>53</v>
      </c>
      <c r="X272" s="22" t="s">
        <v>53</v>
      </c>
      <c r="Y272" s="22" t="s">
        <v>53</v>
      </c>
      <c r="Z272" s="22" t="s">
        <v>53</v>
      </c>
      <c r="AA272" s="22" t="s">
        <v>53</v>
      </c>
      <c r="AB272" s="22" t="s">
        <v>53</v>
      </c>
      <c r="AC272" s="24" t="s">
        <v>54</v>
      </c>
      <c r="AD272" s="24" t="s">
        <v>54</v>
      </c>
      <c r="AE272" s="24" t="s">
        <v>54</v>
      </c>
      <c r="AF272" s="24" t="s">
        <v>54</v>
      </c>
      <c r="AG272" s="24" t="s">
        <v>54</v>
      </c>
      <c r="AH272" s="24" t="s">
        <v>54</v>
      </c>
      <c r="AI272" s="24" t="s">
        <v>54</v>
      </c>
      <c r="AJ272" s="24" t="s">
        <v>54</v>
      </c>
      <c r="AK272" s="24" t="s">
        <v>54</v>
      </c>
      <c r="AL272" s="24" t="s">
        <v>54</v>
      </c>
      <c r="AM272" s="24" t="s">
        <v>54</v>
      </c>
      <c r="AN272" s="24" t="s">
        <v>54</v>
      </c>
      <c r="AO272" s="24" t="s">
        <v>54</v>
      </c>
      <c r="AP272" s="24" t="s">
        <v>54</v>
      </c>
      <c r="AQ272" s="24" t="s">
        <v>54</v>
      </c>
      <c r="AR272" s="24" t="s">
        <v>54</v>
      </c>
      <c r="AS272" s="24" t="s">
        <v>54</v>
      </c>
      <c r="AT272" s="24" t="s">
        <v>54</v>
      </c>
      <c r="AU272" s="24" t="s">
        <v>54</v>
      </c>
      <c r="AV272" s="24" t="s">
        <v>54</v>
      </c>
      <c r="AW272" s="24" t="s">
        <v>54</v>
      </c>
      <c r="AX272" s="24" t="s">
        <v>54</v>
      </c>
      <c r="AY272" s="24" t="s">
        <v>54</v>
      </c>
      <c r="AZ272" s="24" t="s">
        <v>54</v>
      </c>
      <c r="BA272" s="24" t="s">
        <v>54</v>
      </c>
      <c r="BB272" s="24" t="s">
        <v>54</v>
      </c>
      <c r="BC272" s="24" t="s">
        <v>54</v>
      </c>
      <c r="BD272" s="24" t="s">
        <v>54</v>
      </c>
      <c r="BE272" s="24" t="s">
        <v>54</v>
      </c>
      <c r="BF272" s="24" t="s">
        <v>54</v>
      </c>
      <c r="BG272" s="24" t="s">
        <v>54</v>
      </c>
      <c r="BH272" s="24" t="s">
        <v>54</v>
      </c>
      <c r="BI272" s="24" t="s">
        <v>54</v>
      </c>
      <c r="BJ272" s="24" t="s">
        <v>54</v>
      </c>
      <c r="BK272" s="24" t="s">
        <v>54</v>
      </c>
      <c r="BL272" s="24" t="s">
        <v>54</v>
      </c>
      <c r="BM272" s="24" t="s">
        <v>54</v>
      </c>
      <c r="BN272" s="24" t="s">
        <v>54</v>
      </c>
      <c r="BO272" s="24" t="s">
        <v>54</v>
      </c>
      <c r="BP272" s="24" t="s">
        <v>54</v>
      </c>
      <c r="BQ272" s="24" t="s">
        <v>54</v>
      </c>
      <c r="BR272" s="24" t="s">
        <v>54</v>
      </c>
      <c r="BS272" s="24" t="s">
        <v>54</v>
      </c>
      <c r="BT272" s="24" t="s">
        <v>54</v>
      </c>
      <c r="BU272" s="24" t="s">
        <v>54</v>
      </c>
      <c r="BV272" s="24" t="s">
        <v>54</v>
      </c>
      <c r="BW272" s="24" t="s">
        <v>54</v>
      </c>
      <c r="BX272" s="24" t="s">
        <v>54</v>
      </c>
      <c r="BY272" s="24" t="s">
        <v>54</v>
      </c>
      <c r="BZ272" s="24" t="s">
        <v>54</v>
      </c>
      <c r="CA272" s="24" t="s">
        <v>54</v>
      </c>
      <c r="CB272" s="24" t="s">
        <v>54</v>
      </c>
      <c r="CC272" s="24" t="s">
        <v>54</v>
      </c>
      <c r="CD272" s="24" t="s">
        <v>54</v>
      </c>
      <c r="CE272" s="24" t="s">
        <v>54</v>
      </c>
      <c r="CF272" s="24" t="s">
        <v>54</v>
      </c>
      <c r="CG272" s="24" t="s">
        <v>54</v>
      </c>
      <c r="CH272" s="24" t="s">
        <v>54</v>
      </c>
      <c r="CI272" s="24" t="s">
        <v>54</v>
      </c>
      <c r="CJ272" s="24" t="s">
        <v>54</v>
      </c>
      <c r="CK272" s="24" t="s">
        <v>54</v>
      </c>
      <c r="CL272" s="24" t="s">
        <v>54</v>
      </c>
      <c r="CM272" s="24" t="s">
        <v>54</v>
      </c>
      <c r="CN272" s="24" t="s">
        <v>54</v>
      </c>
      <c r="CO272" s="24" t="s">
        <v>54</v>
      </c>
      <c r="CP272" s="24" t="s">
        <v>54</v>
      </c>
      <c r="CQ272" s="24" t="s">
        <v>54</v>
      </c>
      <c r="CR272" s="24" t="s">
        <v>54</v>
      </c>
      <c r="CS272" s="24" t="s">
        <v>54</v>
      </c>
      <c r="CT272" s="24" t="s">
        <v>54</v>
      </c>
      <c r="CU272" s="24" t="s">
        <v>54</v>
      </c>
      <c r="CV272" s="24" t="s">
        <v>54</v>
      </c>
      <c r="CW272" s="24" t="s">
        <v>54</v>
      </c>
      <c r="CX272" s="24" t="s">
        <v>54</v>
      </c>
      <c r="CY272" s="24" t="s">
        <v>54</v>
      </c>
      <c r="CZ272" s="24" t="s">
        <v>54</v>
      </c>
      <c r="DA272" s="24" t="s">
        <v>54</v>
      </c>
      <c r="DB272" s="24" t="s">
        <v>54</v>
      </c>
      <c r="DC272" s="24" t="s">
        <v>54</v>
      </c>
      <c r="DD272" s="24" t="s">
        <v>54</v>
      </c>
      <c r="DE272" s="24" t="s">
        <v>54</v>
      </c>
      <c r="DF272" s="24" t="s">
        <v>54</v>
      </c>
      <c r="DG272" s="24" t="s">
        <v>54</v>
      </c>
      <c r="DH272" s="24" t="s">
        <v>54</v>
      </c>
      <c r="DI272" s="24" t="s">
        <v>54</v>
      </c>
      <c r="DJ272" s="24" t="s">
        <v>54</v>
      </c>
      <c r="DK272" s="24" t="s">
        <v>54</v>
      </c>
      <c r="DL272" s="24" t="s">
        <v>54</v>
      </c>
      <c r="DM272" s="24" t="s">
        <v>54</v>
      </c>
      <c r="DN272" s="24" t="s">
        <v>54</v>
      </c>
      <c r="DO272" s="24" t="s">
        <v>54</v>
      </c>
      <c r="DP272" s="24" t="s">
        <v>54</v>
      </c>
      <c r="DQ272" s="24" t="s">
        <v>54</v>
      </c>
      <c r="DR272" s="24" t="s">
        <v>54</v>
      </c>
      <c r="DS272" s="24" t="s">
        <v>54</v>
      </c>
      <c r="DT272" s="24" t="s">
        <v>54</v>
      </c>
      <c r="DU272" s="24" t="s">
        <v>54</v>
      </c>
      <c r="DV272" s="24" t="s">
        <v>54</v>
      </c>
      <c r="DW272" s="24" t="s">
        <v>54</v>
      </c>
      <c r="DX272" s="24" t="s">
        <v>54</v>
      </c>
      <c r="DY272" s="24" t="s">
        <v>54</v>
      </c>
      <c r="DZ272" s="24" t="s">
        <v>54</v>
      </c>
      <c r="EA272" s="24" t="s">
        <v>54</v>
      </c>
      <c r="EB272" s="24" t="s">
        <v>54</v>
      </c>
      <c r="EC272" s="24" t="s">
        <v>54</v>
      </c>
      <c r="ED272" s="24" t="s">
        <v>54</v>
      </c>
      <c r="EE272" s="24" t="s">
        <v>54</v>
      </c>
      <c r="EF272" s="24" t="s">
        <v>54</v>
      </c>
      <c r="EG272" s="24" t="s">
        <v>54</v>
      </c>
      <c r="EH272" s="24" t="s">
        <v>54</v>
      </c>
      <c r="EI272" s="24" t="s">
        <v>54</v>
      </c>
      <c r="EJ272" s="24" t="s">
        <v>54</v>
      </c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  <c r="IW272" s="22"/>
      <c r="IX272" s="22"/>
      <c r="IY272" s="22"/>
      <c r="IZ272" s="22"/>
      <c r="JA272" s="22"/>
      <c r="JB272" s="22"/>
      <c r="JC272" s="22"/>
      <c r="JD272" s="22"/>
      <c r="JE272" s="22"/>
      <c r="JF272" s="22"/>
      <c r="JG272" s="22"/>
      <c r="JH272" s="22"/>
      <c r="JI272" s="22"/>
      <c r="JJ272" s="22"/>
      <c r="JK272" s="22"/>
      <c r="JL272" s="22"/>
      <c r="JM272" s="22"/>
      <c r="JN272" s="22"/>
      <c r="JO272" s="22"/>
      <c r="JP272" s="22"/>
      <c r="JQ272" s="22"/>
      <c r="JR272" s="22"/>
      <c r="JS272" s="22"/>
      <c r="JT272" s="22"/>
      <c r="JU272" s="22"/>
      <c r="JV272" s="22"/>
      <c r="JW272" s="22"/>
      <c r="JX272" s="22"/>
      <c r="JY272" s="22"/>
      <c r="JZ272" s="22"/>
      <c r="KA272" s="22"/>
      <c r="KB272" s="22"/>
      <c r="KC272" s="22"/>
      <c r="KD272" s="22"/>
      <c r="KE272" s="22"/>
      <c r="KF272" s="22"/>
      <c r="KG272" s="22"/>
      <c r="KH272" s="22"/>
      <c r="KI272" s="22"/>
      <c r="KJ272" s="22"/>
      <c r="KK272" s="22"/>
      <c r="KL272" s="22"/>
      <c r="KM272" s="22"/>
      <c r="KN272" s="22"/>
      <c r="KO272" s="22"/>
    </row>
    <row r="273" spans="1:301" x14ac:dyDescent="0.2">
      <c r="A273" s="5"/>
      <c r="B273" s="7"/>
      <c r="C273" s="7"/>
      <c r="D273" s="7"/>
      <c r="E273" s="7"/>
      <c r="F273" s="7"/>
      <c r="G273" s="7"/>
      <c r="H273" s="7"/>
      <c r="I273" s="7">
        <v>588</v>
      </c>
      <c r="J273" s="7">
        <v>649</v>
      </c>
      <c r="K273" s="7">
        <v>718</v>
      </c>
      <c r="L273" s="7">
        <v>773</v>
      </c>
      <c r="M273" s="7">
        <v>856</v>
      </c>
      <c r="N273" s="7">
        <v>930</v>
      </c>
      <c r="O273" s="7">
        <v>961</v>
      </c>
      <c r="P273" s="7">
        <v>1063</v>
      </c>
      <c r="Q273" s="7">
        <v>1119</v>
      </c>
      <c r="R273" s="7">
        <v>1170</v>
      </c>
      <c r="S273" s="7">
        <v>1192</v>
      </c>
      <c r="T273" s="7">
        <v>1258</v>
      </c>
      <c r="U273" s="7">
        <v>1325</v>
      </c>
      <c r="V273" s="7">
        <v>1376</v>
      </c>
      <c r="W273" s="7">
        <v>1421</v>
      </c>
      <c r="X273" s="7">
        <v>1446</v>
      </c>
      <c r="Y273" s="7">
        <v>1500</v>
      </c>
      <c r="Z273" s="7">
        <v>1500</v>
      </c>
      <c r="AA273" s="7">
        <v>1735</v>
      </c>
      <c r="AB273" s="7">
        <v>1856</v>
      </c>
      <c r="AC273" s="17">
        <v>2048</v>
      </c>
      <c r="AD273" s="17">
        <v>2048</v>
      </c>
      <c r="AE273" s="17">
        <v>2048</v>
      </c>
      <c r="AF273" s="17">
        <v>2048</v>
      </c>
      <c r="AG273" s="17">
        <v>2048</v>
      </c>
      <c r="AH273" s="17">
        <v>2048</v>
      </c>
      <c r="AI273" s="17">
        <v>2048</v>
      </c>
      <c r="AJ273" s="17">
        <v>2048</v>
      </c>
      <c r="AK273" s="17">
        <v>2048</v>
      </c>
      <c r="AL273" s="17">
        <v>2048</v>
      </c>
      <c r="AM273" s="17">
        <v>2048</v>
      </c>
      <c r="AN273" s="17">
        <v>2048</v>
      </c>
      <c r="AO273" s="17">
        <v>2048</v>
      </c>
      <c r="AP273" s="17">
        <v>2048</v>
      </c>
      <c r="AQ273" s="17">
        <v>2048</v>
      </c>
      <c r="AR273" s="17">
        <v>2048</v>
      </c>
      <c r="AS273" s="17">
        <v>2048</v>
      </c>
      <c r="AT273" s="17">
        <v>2048</v>
      </c>
      <c r="AU273" s="17">
        <v>2048</v>
      </c>
      <c r="AV273" s="17">
        <v>2048</v>
      </c>
      <c r="AW273" s="17">
        <v>2048</v>
      </c>
      <c r="AX273" s="17">
        <v>2048</v>
      </c>
      <c r="AY273" s="17">
        <v>2048</v>
      </c>
      <c r="AZ273" s="17">
        <v>2048</v>
      </c>
      <c r="BA273" s="17">
        <v>2048</v>
      </c>
      <c r="BB273" s="17">
        <v>2048</v>
      </c>
      <c r="BC273" s="17">
        <v>2048</v>
      </c>
      <c r="BD273" s="17">
        <v>2048</v>
      </c>
      <c r="BE273" s="17">
        <v>2048</v>
      </c>
      <c r="BF273" s="17">
        <v>2048</v>
      </c>
      <c r="BG273" s="17">
        <v>2048</v>
      </c>
      <c r="BH273" s="17">
        <v>2048</v>
      </c>
      <c r="BI273" s="17">
        <v>2048</v>
      </c>
      <c r="BJ273" s="17">
        <v>2048</v>
      </c>
      <c r="BK273" s="17">
        <v>2048</v>
      </c>
      <c r="BL273" s="17">
        <v>2048</v>
      </c>
      <c r="BM273" s="17">
        <v>2048</v>
      </c>
      <c r="BN273" s="17">
        <v>2048</v>
      </c>
      <c r="BO273" s="17">
        <v>2048</v>
      </c>
      <c r="BP273" s="17">
        <v>2048</v>
      </c>
      <c r="BQ273" s="17">
        <v>2048</v>
      </c>
      <c r="BR273" s="17">
        <v>2048</v>
      </c>
      <c r="BS273" s="17">
        <v>2048</v>
      </c>
      <c r="BT273" s="17">
        <v>2048</v>
      </c>
      <c r="BU273" s="17">
        <v>2048</v>
      </c>
      <c r="BV273" s="17">
        <v>2048</v>
      </c>
      <c r="BW273" s="17">
        <v>2048</v>
      </c>
      <c r="BX273" s="17">
        <v>2048</v>
      </c>
      <c r="BY273" s="17">
        <v>2048</v>
      </c>
      <c r="BZ273" s="17">
        <v>2048</v>
      </c>
      <c r="CA273" s="17">
        <v>2048</v>
      </c>
      <c r="CB273" s="17">
        <v>2048</v>
      </c>
      <c r="CC273" s="17">
        <v>2048</v>
      </c>
      <c r="CD273" s="17">
        <v>2048</v>
      </c>
      <c r="CE273" s="17">
        <v>2048</v>
      </c>
      <c r="CF273" s="17">
        <v>2048</v>
      </c>
      <c r="CG273" s="17">
        <v>2048</v>
      </c>
      <c r="CH273" s="17">
        <v>2048</v>
      </c>
      <c r="CI273" s="17">
        <v>2048</v>
      </c>
      <c r="CJ273" s="17">
        <v>2048</v>
      </c>
      <c r="CK273" s="17">
        <v>2048</v>
      </c>
      <c r="CL273" s="17">
        <v>2048</v>
      </c>
      <c r="CM273" s="17">
        <v>2048</v>
      </c>
      <c r="CN273" s="17">
        <v>2048</v>
      </c>
      <c r="CO273" s="17">
        <v>2048</v>
      </c>
      <c r="CP273" s="17">
        <v>2048</v>
      </c>
      <c r="CQ273" s="17">
        <v>2048</v>
      </c>
      <c r="CR273" s="17">
        <v>2048</v>
      </c>
      <c r="CS273" s="17">
        <v>2048</v>
      </c>
      <c r="CT273" s="17">
        <v>2048</v>
      </c>
      <c r="CU273" s="17">
        <v>2048</v>
      </c>
      <c r="CV273" s="17">
        <v>2048</v>
      </c>
      <c r="CW273" s="17">
        <v>2048</v>
      </c>
      <c r="CX273" s="17">
        <v>2048</v>
      </c>
      <c r="CY273" s="17">
        <v>2048</v>
      </c>
      <c r="CZ273" s="17">
        <v>2048</v>
      </c>
      <c r="DA273" s="17">
        <v>2048</v>
      </c>
      <c r="DB273" s="17">
        <v>2048</v>
      </c>
      <c r="DC273" s="17">
        <v>2048</v>
      </c>
      <c r="DD273" s="17">
        <v>2048</v>
      </c>
      <c r="DE273" s="17">
        <v>2048</v>
      </c>
      <c r="DF273" s="17">
        <v>2048</v>
      </c>
      <c r="DG273" s="17">
        <v>2048</v>
      </c>
      <c r="DH273" s="17">
        <v>2048</v>
      </c>
      <c r="DI273" s="17">
        <v>2048</v>
      </c>
      <c r="DJ273" s="17">
        <v>2048</v>
      </c>
      <c r="DK273" s="17">
        <v>2048</v>
      </c>
      <c r="DL273" s="17">
        <v>2048</v>
      </c>
      <c r="DM273" s="17">
        <v>2048</v>
      </c>
      <c r="DN273" s="17">
        <v>2048</v>
      </c>
      <c r="DO273" s="17">
        <v>2048</v>
      </c>
      <c r="DP273" s="17">
        <v>2048</v>
      </c>
      <c r="DQ273" s="17">
        <v>2048</v>
      </c>
      <c r="DR273" s="17">
        <v>2048</v>
      </c>
      <c r="DS273" s="17">
        <v>2048</v>
      </c>
      <c r="DT273" s="17">
        <v>2048</v>
      </c>
      <c r="DU273" s="17">
        <v>2048</v>
      </c>
      <c r="DV273" s="17">
        <v>2048</v>
      </c>
      <c r="DW273" s="17">
        <v>2048</v>
      </c>
      <c r="DX273" s="17">
        <v>2048</v>
      </c>
      <c r="DY273" s="17">
        <v>2048</v>
      </c>
      <c r="DZ273" s="17">
        <v>2048</v>
      </c>
      <c r="EA273" s="17">
        <v>2048</v>
      </c>
      <c r="EB273" s="17">
        <v>2048</v>
      </c>
      <c r="EC273" s="17">
        <v>2048</v>
      </c>
      <c r="ED273" s="17">
        <v>2048</v>
      </c>
      <c r="EE273" s="17">
        <v>2048</v>
      </c>
      <c r="EF273" s="17">
        <v>2048</v>
      </c>
      <c r="EG273" s="17">
        <v>2048</v>
      </c>
      <c r="EH273" s="17">
        <v>2048</v>
      </c>
      <c r="EI273" s="17">
        <v>2048</v>
      </c>
      <c r="EJ273" s="17">
        <v>2048</v>
      </c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  <c r="IV273" s="7"/>
      <c r="IW273" s="7"/>
      <c r="IX273" s="7"/>
      <c r="IY273" s="7"/>
      <c r="IZ273" s="7"/>
      <c r="JA273" s="7"/>
      <c r="JB273" s="7"/>
      <c r="JC273" s="7"/>
      <c r="JD273" s="7"/>
      <c r="JE273" s="7"/>
      <c r="JF273" s="7"/>
      <c r="JG273" s="7"/>
      <c r="JH273" s="7"/>
      <c r="JI273" s="7"/>
      <c r="JJ273" s="7"/>
      <c r="JK273" s="7"/>
      <c r="JL273" s="7"/>
      <c r="JM273" s="7"/>
      <c r="JN273" s="7"/>
      <c r="JO273" s="7"/>
      <c r="JP273" s="7"/>
      <c r="JQ273" s="7"/>
      <c r="JR273" s="7"/>
      <c r="JS273" s="7"/>
      <c r="JT273" s="7"/>
      <c r="JU273" s="7"/>
      <c r="JV273" s="7"/>
      <c r="JW273" s="7"/>
      <c r="JX273" s="7"/>
      <c r="JY273" s="7"/>
      <c r="JZ273" s="7"/>
      <c r="KA273" s="7"/>
      <c r="KB273" s="7"/>
      <c r="KC273" s="7"/>
      <c r="KD273" s="7"/>
      <c r="KE273" s="7"/>
      <c r="KF273" s="7"/>
      <c r="KG273" s="7"/>
      <c r="KH273" s="7"/>
      <c r="KI273" s="7"/>
      <c r="KJ273" s="7"/>
      <c r="KK273" s="7"/>
      <c r="KL273" s="7"/>
      <c r="KM273" s="7"/>
      <c r="KN273" s="7"/>
      <c r="KO273" s="7"/>
    </row>
    <row r="274" spans="1:301" x14ac:dyDescent="0.2">
      <c r="A274" s="5"/>
      <c r="B274" s="2"/>
      <c r="C274" s="2"/>
      <c r="D274" s="2"/>
      <c r="E274" s="2"/>
      <c r="F274" s="2"/>
      <c r="G274" s="2"/>
      <c r="H274" s="2"/>
      <c r="I274" s="2">
        <v>960</v>
      </c>
      <c r="J274" s="2">
        <v>960</v>
      </c>
      <c r="K274" s="2">
        <v>960</v>
      </c>
      <c r="L274" s="2">
        <v>960</v>
      </c>
      <c r="M274" s="2">
        <v>960</v>
      </c>
      <c r="N274" s="2">
        <v>960</v>
      </c>
      <c r="O274" s="2">
        <v>2048</v>
      </c>
      <c r="P274" s="2">
        <v>2048</v>
      </c>
      <c r="Q274" s="2">
        <v>2048</v>
      </c>
      <c r="R274" s="2">
        <v>2048</v>
      </c>
      <c r="S274" s="2">
        <v>2048</v>
      </c>
      <c r="T274" s="2">
        <v>2048</v>
      </c>
      <c r="U274" s="2">
        <v>2048</v>
      </c>
      <c r="V274" s="2">
        <v>2048</v>
      </c>
      <c r="W274" s="2">
        <v>2048</v>
      </c>
      <c r="X274" s="2">
        <v>2048</v>
      </c>
      <c r="Y274" s="2">
        <v>2048</v>
      </c>
      <c r="Z274" s="2">
        <v>2048</v>
      </c>
      <c r="AA274" s="2">
        <v>2048</v>
      </c>
      <c r="AB274" s="2">
        <v>2048</v>
      </c>
      <c r="AC274" s="18">
        <v>2048</v>
      </c>
      <c r="AD274" s="18">
        <v>2048</v>
      </c>
      <c r="AE274" s="18">
        <v>2048</v>
      </c>
      <c r="AF274" s="18">
        <v>2048</v>
      </c>
      <c r="AG274" s="18">
        <v>2048</v>
      </c>
      <c r="AH274" s="18">
        <v>2048</v>
      </c>
      <c r="AI274" s="18">
        <v>2048</v>
      </c>
      <c r="AJ274" s="18">
        <v>2048</v>
      </c>
      <c r="AK274" s="18">
        <v>2048</v>
      </c>
      <c r="AL274" s="18">
        <v>2048</v>
      </c>
      <c r="AM274" s="18">
        <v>2048</v>
      </c>
      <c r="AN274" s="18">
        <v>2048</v>
      </c>
      <c r="AO274" s="18">
        <v>2048</v>
      </c>
      <c r="AP274" s="18">
        <v>2048</v>
      </c>
      <c r="AQ274" s="18">
        <v>2048</v>
      </c>
      <c r="AR274" s="18">
        <v>2048</v>
      </c>
      <c r="AS274" s="18">
        <v>2048</v>
      </c>
      <c r="AT274" s="18">
        <v>2048</v>
      </c>
      <c r="AU274" s="18">
        <v>2048</v>
      </c>
      <c r="AV274" s="18">
        <v>2048</v>
      </c>
      <c r="AW274" s="18">
        <v>2048</v>
      </c>
      <c r="AX274" s="18">
        <v>2048</v>
      </c>
      <c r="AY274" s="18">
        <v>2048</v>
      </c>
      <c r="AZ274" s="18">
        <v>2048</v>
      </c>
      <c r="BA274" s="18">
        <v>2048</v>
      </c>
      <c r="BB274" s="18">
        <v>2048</v>
      </c>
      <c r="BC274" s="18">
        <v>2048</v>
      </c>
      <c r="BD274" s="18">
        <v>2048</v>
      </c>
      <c r="BE274" s="18">
        <v>2048</v>
      </c>
      <c r="BF274" s="18">
        <v>2048</v>
      </c>
      <c r="BG274" s="18">
        <v>2048</v>
      </c>
      <c r="BH274" s="18">
        <v>2048</v>
      </c>
      <c r="BI274" s="18">
        <v>2048</v>
      </c>
      <c r="BJ274" s="18">
        <v>2048</v>
      </c>
      <c r="BK274" s="18">
        <v>2048</v>
      </c>
      <c r="BL274" s="18">
        <v>2048</v>
      </c>
      <c r="BM274" s="18">
        <v>2048</v>
      </c>
      <c r="BN274" s="18">
        <v>2048</v>
      </c>
      <c r="BO274" s="18">
        <v>2048</v>
      </c>
      <c r="BP274" s="18">
        <v>2048</v>
      </c>
      <c r="BQ274" s="18">
        <v>2048</v>
      </c>
      <c r="BR274" s="18">
        <v>2048</v>
      </c>
      <c r="BS274" s="18">
        <v>2048</v>
      </c>
      <c r="BT274" s="18">
        <v>2048</v>
      </c>
      <c r="BU274" s="18">
        <v>2048</v>
      </c>
      <c r="BV274" s="18">
        <v>2048</v>
      </c>
      <c r="BW274" s="18">
        <v>2048</v>
      </c>
      <c r="BX274" s="18">
        <v>2048</v>
      </c>
      <c r="BY274" s="18">
        <v>2048</v>
      </c>
      <c r="BZ274" s="18">
        <v>2048</v>
      </c>
      <c r="CA274" s="18">
        <v>2048</v>
      </c>
      <c r="CB274" s="18">
        <v>2048</v>
      </c>
      <c r="CC274" s="18">
        <v>2048</v>
      </c>
      <c r="CD274" s="18">
        <v>2048</v>
      </c>
      <c r="CE274" s="18">
        <v>2048</v>
      </c>
      <c r="CF274" s="18">
        <v>2048</v>
      </c>
      <c r="CG274" s="18">
        <v>2048</v>
      </c>
      <c r="CH274" s="18">
        <v>2048</v>
      </c>
      <c r="CI274" s="18">
        <v>2048</v>
      </c>
      <c r="CJ274" s="18">
        <v>2048</v>
      </c>
      <c r="CK274" s="18">
        <v>2048</v>
      </c>
      <c r="CL274" s="18">
        <v>2048</v>
      </c>
      <c r="CM274" s="18">
        <v>2048</v>
      </c>
      <c r="CN274" s="18">
        <v>2048</v>
      </c>
      <c r="CO274" s="18">
        <v>2048</v>
      </c>
      <c r="CP274" s="18">
        <v>2048</v>
      </c>
      <c r="CQ274" s="18">
        <v>2048</v>
      </c>
      <c r="CR274" s="18">
        <v>2048</v>
      </c>
      <c r="CS274" s="18">
        <v>2048</v>
      </c>
      <c r="CT274" s="18">
        <v>2048</v>
      </c>
      <c r="CU274" s="18">
        <v>2048</v>
      </c>
      <c r="CV274" s="18">
        <v>2048</v>
      </c>
      <c r="CW274" s="18">
        <v>2048</v>
      </c>
      <c r="CX274" s="18">
        <v>2048</v>
      </c>
      <c r="CY274" s="18">
        <v>2048</v>
      </c>
      <c r="CZ274" s="18">
        <v>2048</v>
      </c>
      <c r="DA274" s="18">
        <v>2048</v>
      </c>
      <c r="DB274" s="18">
        <v>2048</v>
      </c>
      <c r="DC274" s="18">
        <v>2048</v>
      </c>
      <c r="DD274" s="18">
        <v>2048</v>
      </c>
      <c r="DE274" s="18">
        <v>2048</v>
      </c>
      <c r="DF274" s="18">
        <v>2048</v>
      </c>
      <c r="DG274" s="18">
        <v>2048</v>
      </c>
      <c r="DH274" s="18">
        <v>2048</v>
      </c>
      <c r="DI274" s="18">
        <v>2048</v>
      </c>
      <c r="DJ274" s="18">
        <v>2048</v>
      </c>
      <c r="DK274" s="18">
        <v>2048</v>
      </c>
      <c r="DL274" s="18">
        <v>2048</v>
      </c>
      <c r="DM274" s="18">
        <v>2048</v>
      </c>
      <c r="DN274" s="18">
        <v>2048</v>
      </c>
      <c r="DO274" s="18">
        <v>2048</v>
      </c>
      <c r="DP274" s="18">
        <v>2048</v>
      </c>
      <c r="DQ274" s="18">
        <v>2048</v>
      </c>
      <c r="DR274" s="18">
        <v>2048</v>
      </c>
      <c r="DS274" s="18">
        <v>2048</v>
      </c>
      <c r="DT274" s="18">
        <v>2048</v>
      </c>
      <c r="DU274" s="18">
        <v>2048</v>
      </c>
      <c r="DV274" s="18">
        <v>2048</v>
      </c>
      <c r="DW274" s="18">
        <v>2048</v>
      </c>
      <c r="DX274" s="18">
        <v>2048</v>
      </c>
      <c r="DY274" s="18">
        <v>2048</v>
      </c>
      <c r="DZ274" s="18">
        <v>2048</v>
      </c>
      <c r="EA274" s="18">
        <v>2048</v>
      </c>
      <c r="EB274" s="18">
        <v>2048</v>
      </c>
      <c r="EC274" s="18">
        <v>2048</v>
      </c>
      <c r="ED274" s="18">
        <v>2048</v>
      </c>
      <c r="EE274" s="18">
        <v>2048</v>
      </c>
      <c r="EF274" s="18">
        <v>2048</v>
      </c>
      <c r="EG274" s="18">
        <v>2048</v>
      </c>
      <c r="EH274" s="18">
        <v>2048</v>
      </c>
      <c r="EI274" s="18">
        <v>2048</v>
      </c>
      <c r="EJ274" s="18">
        <v>2048</v>
      </c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  <c r="IX274" s="2"/>
      <c r="IY274" s="2"/>
      <c r="IZ274" s="2"/>
      <c r="JA274" s="2"/>
      <c r="JB274" s="2"/>
      <c r="JC274" s="2"/>
      <c r="JD274" s="2"/>
      <c r="JE274" s="2"/>
      <c r="JF274" s="2"/>
      <c r="JG274" s="2"/>
      <c r="JH274" s="2"/>
      <c r="JI274" s="2"/>
      <c r="JJ274" s="2"/>
      <c r="JK274" s="2"/>
      <c r="JL274" s="2"/>
      <c r="JM274" s="2"/>
      <c r="JN274" s="2"/>
      <c r="JO274" s="2"/>
      <c r="JP274" s="2"/>
      <c r="JQ274" s="2"/>
      <c r="JR274" s="2"/>
      <c r="JS274" s="2"/>
      <c r="JT274" s="2"/>
      <c r="JU274" s="2"/>
      <c r="JV274" s="2"/>
      <c r="JW274" s="2"/>
      <c r="JX274" s="2"/>
      <c r="JY274" s="2"/>
      <c r="JZ274" s="2"/>
      <c r="KA274" s="2"/>
      <c r="KB274" s="2"/>
      <c r="KC274" s="2"/>
      <c r="KD274" s="2"/>
      <c r="KE274" s="2"/>
      <c r="KF274" s="2"/>
      <c r="KG274" s="2"/>
      <c r="KH274" s="2"/>
      <c r="KI274" s="2"/>
      <c r="KJ274" s="2"/>
      <c r="KK274" s="2"/>
      <c r="KL274" s="2"/>
      <c r="KM274" s="2"/>
      <c r="KN274" s="2"/>
      <c r="KO274" s="2"/>
    </row>
    <row r="275" spans="1:301" ht="13.5" thickBot="1" x14ac:dyDescent="0.25">
      <c r="A275" s="6"/>
      <c r="B275" s="3"/>
      <c r="C275" s="3"/>
      <c r="D275" s="3"/>
      <c r="E275" s="3"/>
      <c r="F275" s="3"/>
      <c r="G275" s="3"/>
      <c r="H275" s="3"/>
      <c r="I275" s="3">
        <f t="shared" ref="I275:N275" si="3682">I274-I273</f>
        <v>372</v>
      </c>
      <c r="J275" s="3">
        <f t="shared" si="3682"/>
        <v>311</v>
      </c>
      <c r="K275" s="3">
        <f t="shared" si="3682"/>
        <v>242</v>
      </c>
      <c r="L275" s="3">
        <f t="shared" si="3682"/>
        <v>187</v>
      </c>
      <c r="M275" s="3">
        <f t="shared" si="3682"/>
        <v>104</v>
      </c>
      <c r="N275" s="3">
        <f t="shared" si="3682"/>
        <v>30</v>
      </c>
      <c r="O275" s="3">
        <f t="shared" ref="O275:P275" si="3683">O274-O273</f>
        <v>1087</v>
      </c>
      <c r="P275" s="3">
        <f t="shared" si="3683"/>
        <v>985</v>
      </c>
      <c r="Q275" s="3">
        <f t="shared" ref="Q275:R275" si="3684">Q274-Q273</f>
        <v>929</v>
      </c>
      <c r="R275" s="3">
        <f t="shared" si="3684"/>
        <v>878</v>
      </c>
      <c r="S275" s="3">
        <f t="shared" ref="S275:T275" si="3685">S274-S273</f>
        <v>856</v>
      </c>
      <c r="T275" s="3">
        <f t="shared" si="3685"/>
        <v>790</v>
      </c>
      <c r="U275" s="3">
        <f t="shared" ref="U275:V275" si="3686">U274-U273</f>
        <v>723</v>
      </c>
      <c r="V275" s="3">
        <f t="shared" si="3686"/>
        <v>672</v>
      </c>
      <c r="W275" s="3">
        <f t="shared" ref="W275:X275" si="3687">W274-W273</f>
        <v>627</v>
      </c>
      <c r="X275" s="3">
        <f t="shared" si="3687"/>
        <v>602</v>
      </c>
      <c r="Y275" s="3">
        <f t="shared" ref="Y275:Z275" si="3688">Y274-Y273</f>
        <v>548</v>
      </c>
      <c r="Z275" s="3">
        <f t="shared" si="3688"/>
        <v>548</v>
      </c>
      <c r="AA275" s="3">
        <f t="shared" ref="AA275:AB275" si="3689">AA274-AA273</f>
        <v>313</v>
      </c>
      <c r="AB275" s="3">
        <f t="shared" si="3689"/>
        <v>192</v>
      </c>
      <c r="AC275" s="19">
        <f t="shared" ref="AC275:AD275" si="3690">AC274-AC273</f>
        <v>0</v>
      </c>
      <c r="AD275" s="19">
        <f t="shared" si="3690"/>
        <v>0</v>
      </c>
      <c r="AE275" s="19">
        <f t="shared" ref="AE275:AF275" si="3691">AE274-AE273</f>
        <v>0</v>
      </c>
      <c r="AF275" s="19">
        <f t="shared" si="3691"/>
        <v>0</v>
      </c>
      <c r="AG275" s="19">
        <f t="shared" ref="AG275:AH275" si="3692">AG274-AG273</f>
        <v>0</v>
      </c>
      <c r="AH275" s="19">
        <f t="shared" si="3692"/>
        <v>0</v>
      </c>
      <c r="AI275" s="19">
        <f t="shared" ref="AI275:AJ275" si="3693">AI274-AI273</f>
        <v>0</v>
      </c>
      <c r="AJ275" s="19">
        <f t="shared" si="3693"/>
        <v>0</v>
      </c>
      <c r="AK275" s="19">
        <f t="shared" ref="AK275:AL275" si="3694">AK274-AK273</f>
        <v>0</v>
      </c>
      <c r="AL275" s="19">
        <f t="shared" si="3694"/>
        <v>0</v>
      </c>
      <c r="AM275" s="19">
        <f t="shared" ref="AM275:AN275" si="3695">AM274-AM273</f>
        <v>0</v>
      </c>
      <c r="AN275" s="19">
        <f t="shared" si="3695"/>
        <v>0</v>
      </c>
      <c r="AO275" s="19">
        <f t="shared" ref="AO275:AP275" si="3696">AO274-AO273</f>
        <v>0</v>
      </c>
      <c r="AP275" s="19">
        <f t="shared" si="3696"/>
        <v>0</v>
      </c>
      <c r="AQ275" s="19">
        <f t="shared" ref="AQ275:AR275" si="3697">AQ274-AQ273</f>
        <v>0</v>
      </c>
      <c r="AR275" s="19">
        <f t="shared" si="3697"/>
        <v>0</v>
      </c>
      <c r="AS275" s="19">
        <f t="shared" ref="AS275:AT275" si="3698">AS274-AS273</f>
        <v>0</v>
      </c>
      <c r="AT275" s="19">
        <f t="shared" si="3698"/>
        <v>0</v>
      </c>
      <c r="AU275" s="19">
        <f t="shared" ref="AU275" si="3699">AU274-AU273</f>
        <v>0</v>
      </c>
      <c r="AV275" s="19">
        <f t="shared" ref="AV275:AW275" si="3700">AV274-AV273</f>
        <v>0</v>
      </c>
      <c r="AW275" s="19">
        <f t="shared" si="3700"/>
        <v>0</v>
      </c>
      <c r="AX275" s="19">
        <f t="shared" ref="AX275:AY275" si="3701">AX274-AX273</f>
        <v>0</v>
      </c>
      <c r="AY275" s="19">
        <f t="shared" si="3701"/>
        <v>0</v>
      </c>
      <c r="AZ275" s="19">
        <f t="shared" ref="AZ275:BA275" si="3702">AZ274-AZ273</f>
        <v>0</v>
      </c>
      <c r="BA275" s="19">
        <f t="shared" si="3702"/>
        <v>0</v>
      </c>
      <c r="BB275" s="19">
        <f t="shared" ref="BB275:BC275" si="3703">BB274-BB273</f>
        <v>0</v>
      </c>
      <c r="BC275" s="19">
        <f t="shared" si="3703"/>
        <v>0</v>
      </c>
      <c r="BD275" s="19">
        <f t="shared" ref="BD275:BE275" si="3704">BD274-BD273</f>
        <v>0</v>
      </c>
      <c r="BE275" s="19">
        <f t="shared" si="3704"/>
        <v>0</v>
      </c>
      <c r="BF275" s="19">
        <f t="shared" ref="BF275:BG275" si="3705">BF274-BF273</f>
        <v>0</v>
      </c>
      <c r="BG275" s="19">
        <f t="shared" si="3705"/>
        <v>0</v>
      </c>
      <c r="BH275" s="19">
        <f t="shared" ref="BH275:BI275" si="3706">BH274-BH273</f>
        <v>0</v>
      </c>
      <c r="BI275" s="19">
        <f t="shared" si="3706"/>
        <v>0</v>
      </c>
      <c r="BJ275" s="19">
        <f t="shared" ref="BJ275:BK275" si="3707">BJ274-BJ273</f>
        <v>0</v>
      </c>
      <c r="BK275" s="19">
        <f t="shared" si="3707"/>
        <v>0</v>
      </c>
      <c r="BL275" s="19">
        <f t="shared" ref="BL275:BM275" si="3708">BL274-BL273</f>
        <v>0</v>
      </c>
      <c r="BM275" s="19">
        <f t="shared" si="3708"/>
        <v>0</v>
      </c>
      <c r="BN275" s="19">
        <f t="shared" ref="BN275:BO275" si="3709">BN274-BN273</f>
        <v>0</v>
      </c>
      <c r="BO275" s="19">
        <f t="shared" si="3709"/>
        <v>0</v>
      </c>
      <c r="BP275" s="19">
        <f t="shared" ref="BP275:BQ275" si="3710">BP274-BP273</f>
        <v>0</v>
      </c>
      <c r="BQ275" s="19">
        <f t="shared" si="3710"/>
        <v>0</v>
      </c>
      <c r="BR275" s="19">
        <f t="shared" ref="BR275:BS275" si="3711">BR274-BR273</f>
        <v>0</v>
      </c>
      <c r="BS275" s="19">
        <f t="shared" si="3711"/>
        <v>0</v>
      </c>
      <c r="BT275" s="19">
        <f t="shared" ref="BT275:BU275" si="3712">BT274-BT273</f>
        <v>0</v>
      </c>
      <c r="BU275" s="19">
        <f t="shared" si="3712"/>
        <v>0</v>
      </c>
      <c r="BV275" s="19">
        <f t="shared" ref="BV275:BW275" si="3713">BV274-BV273</f>
        <v>0</v>
      </c>
      <c r="BW275" s="19">
        <f t="shared" si="3713"/>
        <v>0</v>
      </c>
      <c r="BX275" s="19">
        <f t="shared" ref="BX275:BY275" si="3714">BX274-BX273</f>
        <v>0</v>
      </c>
      <c r="BY275" s="19">
        <f t="shared" si="3714"/>
        <v>0</v>
      </c>
      <c r="BZ275" s="19">
        <f t="shared" ref="BZ275:CA275" si="3715">BZ274-BZ273</f>
        <v>0</v>
      </c>
      <c r="CA275" s="19">
        <f t="shared" si="3715"/>
        <v>0</v>
      </c>
      <c r="CB275" s="19">
        <f t="shared" ref="CB275:CC275" si="3716">CB274-CB273</f>
        <v>0</v>
      </c>
      <c r="CC275" s="19">
        <f t="shared" si="3716"/>
        <v>0</v>
      </c>
      <c r="CD275" s="19">
        <f t="shared" ref="CD275:CE275" si="3717">CD274-CD273</f>
        <v>0</v>
      </c>
      <c r="CE275" s="19">
        <f t="shared" si="3717"/>
        <v>0</v>
      </c>
      <c r="CF275" s="19">
        <f t="shared" ref="CF275:CG275" si="3718">CF274-CF273</f>
        <v>0</v>
      </c>
      <c r="CG275" s="19">
        <f t="shared" si="3718"/>
        <v>0</v>
      </c>
      <c r="CH275" s="19">
        <f t="shared" ref="CH275:CI275" si="3719">CH274-CH273</f>
        <v>0</v>
      </c>
      <c r="CI275" s="19">
        <f t="shared" si="3719"/>
        <v>0</v>
      </c>
      <c r="CJ275" s="19">
        <f t="shared" ref="CJ275:CK275" si="3720">CJ274-CJ273</f>
        <v>0</v>
      </c>
      <c r="CK275" s="19">
        <f t="shared" si="3720"/>
        <v>0</v>
      </c>
      <c r="CL275" s="19">
        <f t="shared" ref="CL275:CM275" si="3721">CL274-CL273</f>
        <v>0</v>
      </c>
      <c r="CM275" s="19">
        <f t="shared" si="3721"/>
        <v>0</v>
      </c>
      <c r="CN275" s="19">
        <f t="shared" ref="CN275:CO275" si="3722">CN274-CN273</f>
        <v>0</v>
      </c>
      <c r="CO275" s="19">
        <f t="shared" si="3722"/>
        <v>0</v>
      </c>
      <c r="CP275" s="19">
        <f t="shared" ref="CP275:CQ275" si="3723">CP274-CP273</f>
        <v>0</v>
      </c>
      <c r="CQ275" s="19">
        <f t="shared" si="3723"/>
        <v>0</v>
      </c>
      <c r="CR275" s="19">
        <f t="shared" ref="CR275:CS275" si="3724">CR274-CR273</f>
        <v>0</v>
      </c>
      <c r="CS275" s="19">
        <f t="shared" si="3724"/>
        <v>0</v>
      </c>
      <c r="CT275" s="19">
        <f t="shared" ref="CT275" si="3725">CT274-CT273</f>
        <v>0</v>
      </c>
      <c r="CU275" s="19">
        <f t="shared" ref="CU275:CV275" si="3726">CU274-CU273</f>
        <v>0</v>
      </c>
      <c r="CV275" s="19">
        <f t="shared" si="3726"/>
        <v>0</v>
      </c>
      <c r="CW275" s="19">
        <f t="shared" ref="CW275:CX275" si="3727">CW274-CW273</f>
        <v>0</v>
      </c>
      <c r="CX275" s="19">
        <f t="shared" si="3727"/>
        <v>0</v>
      </c>
      <c r="CY275" s="19">
        <f t="shared" ref="CY275:CZ275" si="3728">CY274-CY273</f>
        <v>0</v>
      </c>
      <c r="CZ275" s="19">
        <f t="shared" si="3728"/>
        <v>0</v>
      </c>
      <c r="DA275" s="19">
        <f t="shared" ref="DA275:DB275" si="3729">DA274-DA273</f>
        <v>0</v>
      </c>
      <c r="DB275" s="19">
        <f t="shared" si="3729"/>
        <v>0</v>
      </c>
      <c r="DC275" s="19">
        <f t="shared" ref="DC275:DD275" si="3730">DC274-DC273</f>
        <v>0</v>
      </c>
      <c r="DD275" s="19">
        <f t="shared" si="3730"/>
        <v>0</v>
      </c>
      <c r="DE275" s="19">
        <f t="shared" ref="DE275:DF275" si="3731">DE274-DE273</f>
        <v>0</v>
      </c>
      <c r="DF275" s="19">
        <f t="shared" si="3731"/>
        <v>0</v>
      </c>
      <c r="DG275" s="19">
        <f t="shared" ref="DG275:DH275" si="3732">DG274-DG273</f>
        <v>0</v>
      </c>
      <c r="DH275" s="19">
        <f t="shared" si="3732"/>
        <v>0</v>
      </c>
      <c r="DI275" s="19">
        <f t="shared" ref="DI275:DJ275" si="3733">DI274-DI273</f>
        <v>0</v>
      </c>
      <c r="DJ275" s="19">
        <f t="shared" si="3733"/>
        <v>0</v>
      </c>
      <c r="DK275" s="19">
        <f t="shared" ref="DK275:DL275" si="3734">DK274-DK273</f>
        <v>0</v>
      </c>
      <c r="DL275" s="19">
        <f t="shared" si="3734"/>
        <v>0</v>
      </c>
      <c r="DM275" s="19">
        <f t="shared" ref="DM275:DN275" si="3735">DM274-DM273</f>
        <v>0</v>
      </c>
      <c r="DN275" s="19">
        <f t="shared" si="3735"/>
        <v>0</v>
      </c>
      <c r="DO275" s="19">
        <f t="shared" ref="DO275:DP275" si="3736">DO274-DO273</f>
        <v>0</v>
      </c>
      <c r="DP275" s="19">
        <f t="shared" si="3736"/>
        <v>0</v>
      </c>
      <c r="DQ275" s="19">
        <f t="shared" ref="DQ275:DR275" si="3737">DQ274-DQ273</f>
        <v>0</v>
      </c>
      <c r="DR275" s="19">
        <f t="shared" si="3737"/>
        <v>0</v>
      </c>
      <c r="DS275" s="19">
        <f t="shared" ref="DS275:DT275" si="3738">DS274-DS273</f>
        <v>0</v>
      </c>
      <c r="DT275" s="19">
        <f t="shared" si="3738"/>
        <v>0</v>
      </c>
      <c r="DU275" s="19">
        <f t="shared" ref="DU275:DV275" si="3739">DU274-DU273</f>
        <v>0</v>
      </c>
      <c r="DV275" s="19">
        <f t="shared" si="3739"/>
        <v>0</v>
      </c>
      <c r="DW275" s="19">
        <f t="shared" ref="DW275:DX275" si="3740">DW274-DW273</f>
        <v>0</v>
      </c>
      <c r="DX275" s="19">
        <f t="shared" si="3740"/>
        <v>0</v>
      </c>
      <c r="DY275" s="19">
        <f t="shared" ref="DY275:DZ275" si="3741">DY274-DY273</f>
        <v>0</v>
      </c>
      <c r="DZ275" s="19">
        <f t="shared" si="3741"/>
        <v>0</v>
      </c>
      <c r="EA275" s="19">
        <f t="shared" ref="EA275:EB275" si="3742">EA274-EA273</f>
        <v>0</v>
      </c>
      <c r="EB275" s="19">
        <f t="shared" si="3742"/>
        <v>0</v>
      </c>
      <c r="EC275" s="19">
        <f t="shared" ref="EC275:KH275" si="3743">EC274-EC273</f>
        <v>0</v>
      </c>
      <c r="ED275" s="19">
        <f t="shared" ref="ED275:EE275" si="3744">ED274-ED273</f>
        <v>0</v>
      </c>
      <c r="EE275" s="19">
        <f t="shared" si="3744"/>
        <v>0</v>
      </c>
      <c r="EF275" s="19">
        <f t="shared" ref="EF275:EG275" si="3745">EF274-EF273</f>
        <v>0</v>
      </c>
      <c r="EG275" s="19">
        <f t="shared" si="3745"/>
        <v>0</v>
      </c>
      <c r="EH275" s="19">
        <f t="shared" ref="EH275:EI275" si="3746">EH274-EH273</f>
        <v>0</v>
      </c>
      <c r="EI275" s="19">
        <f t="shared" si="3746"/>
        <v>0</v>
      </c>
      <c r="EJ275" s="19">
        <f t="shared" ref="EJ275" si="3747">EJ274-EJ273</f>
        <v>0</v>
      </c>
      <c r="EK275" s="3">
        <f t="shared" ref="EK275:FS275" si="3748">EK274-EK273</f>
        <v>0</v>
      </c>
      <c r="EL275" s="3">
        <f t="shared" si="3748"/>
        <v>0</v>
      </c>
      <c r="EM275" s="3">
        <f t="shared" si="3748"/>
        <v>0</v>
      </c>
      <c r="EN275" s="3">
        <f t="shared" si="3748"/>
        <v>0</v>
      </c>
      <c r="EO275" s="3">
        <f t="shared" si="3748"/>
        <v>0</v>
      </c>
      <c r="EP275" s="3">
        <f t="shared" si="3748"/>
        <v>0</v>
      </c>
      <c r="EQ275" s="3">
        <f t="shared" si="3748"/>
        <v>0</v>
      </c>
      <c r="ER275" s="3">
        <f t="shared" si="3748"/>
        <v>0</v>
      </c>
      <c r="ES275" s="3">
        <f t="shared" si="3748"/>
        <v>0</v>
      </c>
      <c r="ET275" s="3">
        <f t="shared" si="3748"/>
        <v>0</v>
      </c>
      <c r="EU275" s="3">
        <f t="shared" si="3748"/>
        <v>0</v>
      </c>
      <c r="EV275" s="3">
        <f t="shared" si="3748"/>
        <v>0</v>
      </c>
      <c r="EW275" s="3">
        <f t="shared" si="3748"/>
        <v>0</v>
      </c>
      <c r="EX275" s="3">
        <f t="shared" si="3748"/>
        <v>0</v>
      </c>
      <c r="EY275" s="3">
        <f t="shared" si="3748"/>
        <v>0</v>
      </c>
      <c r="EZ275" s="3">
        <f t="shared" si="3748"/>
        <v>0</v>
      </c>
      <c r="FA275" s="3">
        <f t="shared" si="3748"/>
        <v>0</v>
      </c>
      <c r="FB275" s="3">
        <f t="shared" si="3748"/>
        <v>0</v>
      </c>
      <c r="FC275" s="3">
        <f t="shared" si="3748"/>
        <v>0</v>
      </c>
      <c r="FD275" s="3">
        <f t="shared" si="3748"/>
        <v>0</v>
      </c>
      <c r="FE275" s="3">
        <f t="shared" si="3748"/>
        <v>0</v>
      </c>
      <c r="FF275" s="3">
        <f t="shared" si="3748"/>
        <v>0</v>
      </c>
      <c r="FG275" s="3">
        <f t="shared" si="3748"/>
        <v>0</v>
      </c>
      <c r="FH275" s="3">
        <f t="shared" si="3748"/>
        <v>0</v>
      </c>
      <c r="FI275" s="3">
        <f t="shared" si="3748"/>
        <v>0</v>
      </c>
      <c r="FJ275" s="3">
        <f t="shared" si="3748"/>
        <v>0</v>
      </c>
      <c r="FK275" s="3">
        <f t="shared" si="3748"/>
        <v>0</v>
      </c>
      <c r="FL275" s="3">
        <f t="shared" si="3748"/>
        <v>0</v>
      </c>
      <c r="FM275" s="3">
        <f t="shared" si="3748"/>
        <v>0</v>
      </c>
      <c r="FN275" s="3">
        <f t="shared" si="3748"/>
        <v>0</v>
      </c>
      <c r="FO275" s="3">
        <f t="shared" si="3748"/>
        <v>0</v>
      </c>
      <c r="FP275" s="3">
        <f t="shared" si="3748"/>
        <v>0</v>
      </c>
      <c r="FQ275" s="3">
        <f t="shared" si="3748"/>
        <v>0</v>
      </c>
      <c r="FR275" s="3">
        <f t="shared" si="3748"/>
        <v>0</v>
      </c>
      <c r="FS275" s="3">
        <f t="shared" si="3748"/>
        <v>0</v>
      </c>
      <c r="FT275" s="3">
        <f t="shared" si="3743"/>
        <v>0</v>
      </c>
      <c r="FU275" s="3">
        <f t="shared" si="3743"/>
        <v>0</v>
      </c>
      <c r="FV275" s="3">
        <f t="shared" si="3743"/>
        <v>0</v>
      </c>
      <c r="FW275" s="3">
        <f t="shared" si="3743"/>
        <v>0</v>
      </c>
      <c r="FX275" s="3">
        <f t="shared" si="3743"/>
        <v>0</v>
      </c>
      <c r="FY275" s="3">
        <f t="shared" si="3743"/>
        <v>0</v>
      </c>
      <c r="FZ275" s="3">
        <f t="shared" si="3743"/>
        <v>0</v>
      </c>
      <c r="GA275" s="3">
        <f t="shared" si="3743"/>
        <v>0</v>
      </c>
      <c r="GB275" s="3">
        <f t="shared" si="3743"/>
        <v>0</v>
      </c>
      <c r="GC275" s="3">
        <f t="shared" si="3743"/>
        <v>0</v>
      </c>
      <c r="GD275" s="3">
        <f t="shared" si="3743"/>
        <v>0</v>
      </c>
      <c r="GE275" s="3">
        <f t="shared" si="3743"/>
        <v>0</v>
      </c>
      <c r="GF275" s="3">
        <f t="shared" si="3743"/>
        <v>0</v>
      </c>
      <c r="GG275" s="3">
        <f t="shared" si="3743"/>
        <v>0</v>
      </c>
      <c r="GH275" s="3">
        <f t="shared" si="3743"/>
        <v>0</v>
      </c>
      <c r="GI275" s="3">
        <f t="shared" si="3743"/>
        <v>0</v>
      </c>
      <c r="GJ275" s="3">
        <f t="shared" si="3743"/>
        <v>0</v>
      </c>
      <c r="GK275" s="3">
        <f t="shared" si="3743"/>
        <v>0</v>
      </c>
      <c r="GL275" s="3">
        <f t="shared" si="3743"/>
        <v>0</v>
      </c>
      <c r="GM275" s="3">
        <f t="shared" si="3743"/>
        <v>0</v>
      </c>
      <c r="GN275" s="3">
        <f t="shared" si="3743"/>
        <v>0</v>
      </c>
      <c r="GO275" s="3">
        <f t="shared" si="3743"/>
        <v>0</v>
      </c>
      <c r="GP275" s="3">
        <f t="shared" si="3743"/>
        <v>0</v>
      </c>
      <c r="GQ275" s="3">
        <f t="shared" si="3743"/>
        <v>0</v>
      </c>
      <c r="GR275" s="3">
        <f t="shared" si="3743"/>
        <v>0</v>
      </c>
      <c r="GS275" s="3">
        <f t="shared" si="3743"/>
        <v>0</v>
      </c>
      <c r="GT275" s="3">
        <f t="shared" si="3743"/>
        <v>0</v>
      </c>
      <c r="GU275" s="3">
        <f t="shared" si="3743"/>
        <v>0</v>
      </c>
      <c r="GV275" s="3">
        <f t="shared" si="3743"/>
        <v>0</v>
      </c>
      <c r="GW275" s="3">
        <f t="shared" si="3743"/>
        <v>0</v>
      </c>
      <c r="GX275" s="3">
        <f t="shared" si="3743"/>
        <v>0</v>
      </c>
      <c r="GY275" s="3">
        <f t="shared" si="3743"/>
        <v>0</v>
      </c>
      <c r="GZ275" s="3">
        <f t="shared" si="3743"/>
        <v>0</v>
      </c>
      <c r="HA275" s="3">
        <f t="shared" si="3743"/>
        <v>0</v>
      </c>
      <c r="HB275" s="3">
        <f t="shared" si="3743"/>
        <v>0</v>
      </c>
      <c r="HC275" s="3">
        <f t="shared" si="3743"/>
        <v>0</v>
      </c>
      <c r="HD275" s="3">
        <f t="shared" si="3743"/>
        <v>0</v>
      </c>
      <c r="HE275" s="3">
        <f t="shared" si="3743"/>
        <v>0</v>
      </c>
      <c r="HF275" s="3">
        <f t="shared" si="3743"/>
        <v>0</v>
      </c>
      <c r="HG275" s="3">
        <f t="shared" si="3743"/>
        <v>0</v>
      </c>
      <c r="HH275" s="3">
        <f t="shared" si="3743"/>
        <v>0</v>
      </c>
      <c r="HI275" s="3">
        <f t="shared" si="3743"/>
        <v>0</v>
      </c>
      <c r="HJ275" s="3">
        <f t="shared" ref="HJ275:IY275" si="3749">HJ274-HJ273</f>
        <v>0</v>
      </c>
      <c r="HK275" s="3">
        <f t="shared" si="3749"/>
        <v>0</v>
      </c>
      <c r="HL275" s="3">
        <f t="shared" si="3749"/>
        <v>0</v>
      </c>
      <c r="HM275" s="3">
        <f t="shared" si="3749"/>
        <v>0</v>
      </c>
      <c r="HN275" s="3">
        <f t="shared" si="3749"/>
        <v>0</v>
      </c>
      <c r="HO275" s="3">
        <f t="shared" si="3749"/>
        <v>0</v>
      </c>
      <c r="HP275" s="3">
        <f t="shared" si="3749"/>
        <v>0</v>
      </c>
      <c r="HQ275" s="3">
        <f t="shared" si="3749"/>
        <v>0</v>
      </c>
      <c r="HR275" s="3">
        <f t="shared" si="3749"/>
        <v>0</v>
      </c>
      <c r="HS275" s="3">
        <f t="shared" si="3749"/>
        <v>0</v>
      </c>
      <c r="HT275" s="3">
        <f t="shared" si="3749"/>
        <v>0</v>
      </c>
      <c r="HU275" s="3">
        <f t="shared" si="3749"/>
        <v>0</v>
      </c>
      <c r="HV275" s="3">
        <f t="shared" si="3749"/>
        <v>0</v>
      </c>
      <c r="HW275" s="3">
        <f t="shared" si="3749"/>
        <v>0</v>
      </c>
      <c r="HX275" s="3">
        <f t="shared" si="3749"/>
        <v>0</v>
      </c>
      <c r="HY275" s="3">
        <f t="shared" si="3749"/>
        <v>0</v>
      </c>
      <c r="HZ275" s="3">
        <f t="shared" si="3749"/>
        <v>0</v>
      </c>
      <c r="IA275" s="3">
        <f t="shared" si="3749"/>
        <v>0</v>
      </c>
      <c r="IB275" s="3">
        <f t="shared" si="3749"/>
        <v>0</v>
      </c>
      <c r="IC275" s="3">
        <f t="shared" si="3749"/>
        <v>0</v>
      </c>
      <c r="ID275" s="3">
        <f t="shared" si="3749"/>
        <v>0</v>
      </c>
      <c r="IE275" s="3">
        <f t="shared" si="3749"/>
        <v>0</v>
      </c>
      <c r="IF275" s="3">
        <f t="shared" si="3749"/>
        <v>0</v>
      </c>
      <c r="IG275" s="3">
        <f t="shared" si="3749"/>
        <v>0</v>
      </c>
      <c r="IH275" s="3">
        <f t="shared" si="3749"/>
        <v>0</v>
      </c>
      <c r="II275" s="3">
        <f t="shared" si="3749"/>
        <v>0</v>
      </c>
      <c r="IJ275" s="3">
        <f t="shared" si="3749"/>
        <v>0</v>
      </c>
      <c r="IK275" s="3">
        <f t="shared" si="3749"/>
        <v>0</v>
      </c>
      <c r="IL275" s="3">
        <f t="shared" si="3749"/>
        <v>0</v>
      </c>
      <c r="IM275" s="3">
        <f t="shared" si="3749"/>
        <v>0</v>
      </c>
      <c r="IN275" s="3">
        <f t="shared" si="3749"/>
        <v>0</v>
      </c>
      <c r="IO275" s="3">
        <f t="shared" si="3749"/>
        <v>0</v>
      </c>
      <c r="IP275" s="3">
        <f t="shared" si="3749"/>
        <v>0</v>
      </c>
      <c r="IQ275" s="3">
        <f t="shared" si="3749"/>
        <v>0</v>
      </c>
      <c r="IR275" s="3">
        <f t="shared" si="3749"/>
        <v>0</v>
      </c>
      <c r="IS275" s="3">
        <f t="shared" si="3749"/>
        <v>0</v>
      </c>
      <c r="IT275" s="3">
        <f t="shared" si="3749"/>
        <v>0</v>
      </c>
      <c r="IU275" s="3">
        <f t="shared" si="3749"/>
        <v>0</v>
      </c>
      <c r="IV275" s="3">
        <f t="shared" si="3749"/>
        <v>0</v>
      </c>
      <c r="IW275" s="3">
        <f t="shared" si="3749"/>
        <v>0</v>
      </c>
      <c r="IX275" s="3">
        <f t="shared" si="3749"/>
        <v>0</v>
      </c>
      <c r="IY275" s="3">
        <f t="shared" si="3749"/>
        <v>0</v>
      </c>
      <c r="IZ275" s="3">
        <f t="shared" si="3743"/>
        <v>0</v>
      </c>
      <c r="JA275" s="3">
        <f t="shared" si="3743"/>
        <v>0</v>
      </c>
      <c r="JB275" s="3">
        <f t="shared" si="3743"/>
        <v>0</v>
      </c>
      <c r="JC275" s="3">
        <f t="shared" si="3743"/>
        <v>0</v>
      </c>
      <c r="JD275" s="3">
        <f t="shared" si="3743"/>
        <v>0</v>
      </c>
      <c r="JE275" s="3">
        <f t="shared" si="3743"/>
        <v>0</v>
      </c>
      <c r="JF275" s="3">
        <f t="shared" si="3743"/>
        <v>0</v>
      </c>
      <c r="JG275" s="3">
        <f t="shared" ref="JG275:JM275" si="3750">JG274-JG273</f>
        <v>0</v>
      </c>
      <c r="JH275" s="3">
        <f t="shared" si="3750"/>
        <v>0</v>
      </c>
      <c r="JI275" s="3">
        <f t="shared" si="3750"/>
        <v>0</v>
      </c>
      <c r="JJ275" s="3">
        <f t="shared" si="3750"/>
        <v>0</v>
      </c>
      <c r="JK275" s="3">
        <f t="shared" si="3750"/>
        <v>0</v>
      </c>
      <c r="JL275" s="3">
        <f t="shared" si="3750"/>
        <v>0</v>
      </c>
      <c r="JM275" s="3">
        <f t="shared" si="3750"/>
        <v>0</v>
      </c>
      <c r="JN275" s="3">
        <f t="shared" si="3743"/>
        <v>0</v>
      </c>
      <c r="JO275" s="3">
        <f t="shared" si="3743"/>
        <v>0</v>
      </c>
      <c r="JP275" s="3">
        <f t="shared" si="3743"/>
        <v>0</v>
      </c>
      <c r="JQ275" s="3">
        <f t="shared" si="3743"/>
        <v>0</v>
      </c>
      <c r="JR275" s="3">
        <f t="shared" si="3743"/>
        <v>0</v>
      </c>
      <c r="JS275" s="3">
        <f t="shared" si="3743"/>
        <v>0</v>
      </c>
      <c r="JT275" s="3">
        <f t="shared" si="3743"/>
        <v>0</v>
      </c>
      <c r="JU275" s="3">
        <f t="shared" ref="JU275:KA275" si="3751">JU274-JU273</f>
        <v>0</v>
      </c>
      <c r="JV275" s="3">
        <f t="shared" si="3751"/>
        <v>0</v>
      </c>
      <c r="JW275" s="3">
        <f t="shared" si="3751"/>
        <v>0</v>
      </c>
      <c r="JX275" s="3">
        <f t="shared" si="3751"/>
        <v>0</v>
      </c>
      <c r="JY275" s="3">
        <f t="shared" si="3751"/>
        <v>0</v>
      </c>
      <c r="JZ275" s="3">
        <f t="shared" si="3751"/>
        <v>0</v>
      </c>
      <c r="KA275" s="3">
        <f t="shared" si="3751"/>
        <v>0</v>
      </c>
      <c r="KB275" s="3">
        <f t="shared" si="3743"/>
        <v>0</v>
      </c>
      <c r="KC275" s="3">
        <f t="shared" si="3743"/>
        <v>0</v>
      </c>
      <c r="KD275" s="3">
        <f t="shared" si="3743"/>
        <v>0</v>
      </c>
      <c r="KE275" s="3">
        <f t="shared" si="3743"/>
        <v>0</v>
      </c>
      <c r="KF275" s="3">
        <f t="shared" si="3743"/>
        <v>0</v>
      </c>
      <c r="KG275" s="3">
        <f t="shared" si="3743"/>
        <v>0</v>
      </c>
      <c r="KH275" s="3">
        <f t="shared" si="3743"/>
        <v>0</v>
      </c>
      <c r="KI275" s="3">
        <f t="shared" ref="KI275:KK275" si="3752">KI274-KI273</f>
        <v>0</v>
      </c>
      <c r="KJ275" s="3">
        <f t="shared" si="3752"/>
        <v>0</v>
      </c>
      <c r="KK275" s="3">
        <f t="shared" si="3752"/>
        <v>0</v>
      </c>
      <c r="KL275" s="3">
        <f t="shared" ref="KL275" si="3753">KL274-KL273</f>
        <v>0</v>
      </c>
      <c r="KM275" s="3">
        <f t="shared" ref="KM275:KO275" si="3754">KM274-KM273</f>
        <v>0</v>
      </c>
      <c r="KN275" s="3">
        <f t="shared" ref="KN275" si="3755">KN274-KN273</f>
        <v>0</v>
      </c>
      <c r="KO275" s="3">
        <f t="shared" si="3754"/>
        <v>0</v>
      </c>
    </row>
    <row r="276" spans="1:301" x14ac:dyDescent="0.2">
      <c r="A276" s="4" t="s">
        <v>50</v>
      </c>
      <c r="B276" s="8"/>
      <c r="C276" s="8"/>
      <c r="D276" s="8"/>
      <c r="E276" s="8"/>
      <c r="F276" s="8"/>
      <c r="G276" s="8"/>
      <c r="H276" s="8"/>
      <c r="I276" s="8" t="s">
        <v>10</v>
      </c>
      <c r="J276" s="8" t="s">
        <v>49</v>
      </c>
      <c r="K276" s="8" t="s">
        <v>49</v>
      </c>
      <c r="L276" s="8" t="s">
        <v>49</v>
      </c>
      <c r="M276" s="8" t="s">
        <v>49</v>
      </c>
      <c r="N276" s="8" t="s">
        <v>49</v>
      </c>
      <c r="O276" s="8" t="s">
        <v>49</v>
      </c>
      <c r="P276" s="8" t="s">
        <v>53</v>
      </c>
      <c r="Q276" s="8" t="s">
        <v>53</v>
      </c>
      <c r="R276" s="8" t="s">
        <v>53</v>
      </c>
      <c r="S276" s="8" t="s">
        <v>53</v>
      </c>
      <c r="T276" s="8" t="s">
        <v>53</v>
      </c>
      <c r="U276" s="8" t="s">
        <v>53</v>
      </c>
      <c r="V276" s="8" t="s">
        <v>53</v>
      </c>
      <c r="W276" s="8" t="s">
        <v>53</v>
      </c>
      <c r="X276" s="8" t="s">
        <v>53</v>
      </c>
      <c r="Y276" s="8" t="s">
        <v>53</v>
      </c>
      <c r="Z276" s="15" t="s">
        <v>54</v>
      </c>
      <c r="AA276" s="15" t="s">
        <v>54</v>
      </c>
      <c r="AB276" s="15" t="s">
        <v>54</v>
      </c>
      <c r="AC276" s="15" t="s">
        <v>54</v>
      </c>
      <c r="AD276" s="15" t="s">
        <v>54</v>
      </c>
      <c r="AE276" s="15" t="s">
        <v>54</v>
      </c>
      <c r="AF276" s="15" t="s">
        <v>54</v>
      </c>
      <c r="AG276" s="15" t="s">
        <v>54</v>
      </c>
      <c r="AH276" s="15" t="s">
        <v>54</v>
      </c>
      <c r="AI276" s="15" t="s">
        <v>54</v>
      </c>
      <c r="AJ276" s="15" t="s">
        <v>54</v>
      </c>
      <c r="AK276" s="15" t="s">
        <v>54</v>
      </c>
      <c r="AL276" s="15" t="s">
        <v>54</v>
      </c>
      <c r="AM276" s="15" t="s">
        <v>54</v>
      </c>
      <c r="AN276" s="15" t="s">
        <v>54</v>
      </c>
      <c r="AO276" s="15" t="s">
        <v>54</v>
      </c>
      <c r="AP276" s="15" t="s">
        <v>54</v>
      </c>
      <c r="AQ276" s="15" t="s">
        <v>54</v>
      </c>
      <c r="AR276" s="15" t="s">
        <v>54</v>
      </c>
      <c r="AS276" s="15" t="s">
        <v>54</v>
      </c>
      <c r="AT276" s="15" t="s">
        <v>54</v>
      </c>
      <c r="AU276" s="15" t="s">
        <v>54</v>
      </c>
      <c r="AV276" s="15" t="s">
        <v>54</v>
      </c>
      <c r="AW276" s="15" t="s">
        <v>54</v>
      </c>
      <c r="AX276" s="15" t="s">
        <v>54</v>
      </c>
      <c r="AY276" s="15" t="s">
        <v>54</v>
      </c>
      <c r="AZ276" s="15" t="s">
        <v>54</v>
      </c>
      <c r="BA276" s="15" t="s">
        <v>54</v>
      </c>
      <c r="BB276" s="15" t="s">
        <v>54</v>
      </c>
      <c r="BC276" s="15" t="s">
        <v>54</v>
      </c>
      <c r="BD276" s="15" t="s">
        <v>54</v>
      </c>
      <c r="BE276" s="15" t="s">
        <v>54</v>
      </c>
      <c r="BF276" s="15" t="s">
        <v>54</v>
      </c>
      <c r="BG276" s="15" t="s">
        <v>54</v>
      </c>
      <c r="BH276" s="15" t="s">
        <v>54</v>
      </c>
      <c r="BI276" s="15" t="s">
        <v>54</v>
      </c>
      <c r="BJ276" s="15" t="s">
        <v>54</v>
      </c>
      <c r="BK276" s="15" t="s">
        <v>54</v>
      </c>
      <c r="BL276" s="15" t="s">
        <v>54</v>
      </c>
      <c r="BM276" s="15" t="s">
        <v>54</v>
      </c>
      <c r="BN276" s="15" t="s">
        <v>54</v>
      </c>
      <c r="BO276" s="15" t="s">
        <v>54</v>
      </c>
      <c r="BP276" s="15" t="s">
        <v>54</v>
      </c>
      <c r="BQ276" s="15" t="s">
        <v>54</v>
      </c>
      <c r="BR276" s="15" t="s">
        <v>54</v>
      </c>
      <c r="BS276" s="15" t="s">
        <v>54</v>
      </c>
      <c r="BT276" s="15" t="s">
        <v>54</v>
      </c>
      <c r="BU276" s="15" t="s">
        <v>54</v>
      </c>
      <c r="BV276" s="15" t="s">
        <v>54</v>
      </c>
      <c r="BW276" s="15" t="s">
        <v>54</v>
      </c>
      <c r="BX276" s="15" t="s">
        <v>54</v>
      </c>
      <c r="BY276" s="15" t="s">
        <v>54</v>
      </c>
      <c r="BZ276" s="15" t="s">
        <v>54</v>
      </c>
      <c r="CA276" s="15" t="s">
        <v>54</v>
      </c>
      <c r="CB276" s="15" t="s">
        <v>54</v>
      </c>
      <c r="CC276" s="15" t="s">
        <v>54</v>
      </c>
      <c r="CD276" s="15" t="s">
        <v>54</v>
      </c>
      <c r="CE276" s="15" t="s">
        <v>54</v>
      </c>
      <c r="CF276" s="15" t="s">
        <v>54</v>
      </c>
      <c r="CG276" s="15" t="s">
        <v>54</v>
      </c>
      <c r="CH276" s="15" t="s">
        <v>54</v>
      </c>
      <c r="CI276" s="15" t="s">
        <v>54</v>
      </c>
      <c r="CJ276" s="15" t="s">
        <v>54</v>
      </c>
      <c r="CK276" s="15" t="s">
        <v>54</v>
      </c>
      <c r="CL276" s="15" t="s">
        <v>54</v>
      </c>
      <c r="CM276" s="15" t="s">
        <v>54</v>
      </c>
      <c r="CN276" s="15" t="s">
        <v>54</v>
      </c>
      <c r="CO276" s="15" t="s">
        <v>54</v>
      </c>
      <c r="CP276" s="15" t="s">
        <v>54</v>
      </c>
      <c r="CQ276" s="15" t="s">
        <v>54</v>
      </c>
      <c r="CR276" s="15" t="s">
        <v>54</v>
      </c>
      <c r="CS276" s="15" t="s">
        <v>54</v>
      </c>
      <c r="CT276" s="15" t="s">
        <v>54</v>
      </c>
      <c r="CU276" s="15" t="s">
        <v>54</v>
      </c>
      <c r="CV276" s="15" t="s">
        <v>54</v>
      </c>
      <c r="CW276" s="15" t="s">
        <v>54</v>
      </c>
      <c r="CX276" s="15" t="s">
        <v>54</v>
      </c>
      <c r="CY276" s="15" t="s">
        <v>54</v>
      </c>
      <c r="CZ276" s="15" t="s">
        <v>54</v>
      </c>
      <c r="DA276" s="15" t="s">
        <v>54</v>
      </c>
      <c r="DB276" s="15" t="s">
        <v>54</v>
      </c>
      <c r="DC276" s="15" t="s">
        <v>54</v>
      </c>
      <c r="DD276" s="15" t="s">
        <v>54</v>
      </c>
      <c r="DE276" s="15" t="s">
        <v>54</v>
      </c>
      <c r="DF276" s="15" t="s">
        <v>54</v>
      </c>
      <c r="DG276" s="15" t="s">
        <v>54</v>
      </c>
      <c r="DH276" s="15" t="s">
        <v>54</v>
      </c>
      <c r="DI276" s="15" t="s">
        <v>54</v>
      </c>
      <c r="DJ276" s="15" t="s">
        <v>54</v>
      </c>
      <c r="DK276" s="15" t="s">
        <v>54</v>
      </c>
      <c r="DL276" s="15" t="s">
        <v>54</v>
      </c>
      <c r="DM276" s="15" t="s">
        <v>54</v>
      </c>
      <c r="DN276" s="15" t="s">
        <v>54</v>
      </c>
      <c r="DO276" s="15" t="s">
        <v>54</v>
      </c>
      <c r="DP276" s="15" t="s">
        <v>54</v>
      </c>
      <c r="DQ276" s="15" t="s">
        <v>54</v>
      </c>
      <c r="DR276" s="15" t="s">
        <v>54</v>
      </c>
      <c r="DS276" s="15" t="s">
        <v>54</v>
      </c>
      <c r="DT276" s="15" t="s">
        <v>54</v>
      </c>
      <c r="DU276" s="15" t="s">
        <v>54</v>
      </c>
      <c r="DV276" s="15" t="s">
        <v>54</v>
      </c>
      <c r="DW276" s="15" t="s">
        <v>54</v>
      </c>
      <c r="DX276" s="15" t="s">
        <v>54</v>
      </c>
      <c r="DY276" s="15" t="s">
        <v>54</v>
      </c>
      <c r="DZ276" s="15" t="s">
        <v>54</v>
      </c>
      <c r="EA276" s="15" t="s">
        <v>54</v>
      </c>
      <c r="EB276" s="15" t="s">
        <v>54</v>
      </c>
      <c r="EC276" s="15" t="s">
        <v>54</v>
      </c>
      <c r="ED276" s="15" t="s">
        <v>54</v>
      </c>
      <c r="EE276" s="15" t="s">
        <v>54</v>
      </c>
      <c r="EF276" s="15" t="s">
        <v>54</v>
      </c>
      <c r="EG276" s="15" t="s">
        <v>54</v>
      </c>
      <c r="EH276" s="15" t="s">
        <v>54</v>
      </c>
      <c r="EI276" s="15" t="s">
        <v>54</v>
      </c>
      <c r="EJ276" s="15" t="s">
        <v>54</v>
      </c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  <c r="IW276" s="8"/>
      <c r="IX276" s="8"/>
      <c r="IY276" s="8"/>
      <c r="IZ276" s="8"/>
      <c r="JA276" s="8"/>
      <c r="JB276" s="8"/>
      <c r="JC276" s="8"/>
      <c r="JD276" s="8"/>
      <c r="JE276" s="8"/>
      <c r="JF276" s="8"/>
      <c r="JG276" s="8"/>
      <c r="JH276" s="8"/>
      <c r="JI276" s="8"/>
      <c r="JJ276" s="8"/>
      <c r="JK276" s="8"/>
      <c r="JL276" s="8"/>
      <c r="JM276" s="8"/>
      <c r="JN276" s="8"/>
      <c r="JO276" s="8"/>
      <c r="JP276" s="8"/>
      <c r="JQ276" s="8"/>
      <c r="JR276" s="8"/>
      <c r="JS276" s="8"/>
      <c r="JT276" s="8"/>
      <c r="JU276" s="8"/>
      <c r="JV276" s="8"/>
      <c r="JW276" s="8"/>
      <c r="JX276" s="8"/>
      <c r="JY276" s="8"/>
      <c r="JZ276" s="8"/>
      <c r="KA276" s="8"/>
      <c r="KB276" s="8"/>
      <c r="KC276" s="8"/>
      <c r="KD276" s="8"/>
      <c r="KE276" s="8"/>
      <c r="KF276" s="8"/>
      <c r="KG276" s="8"/>
      <c r="KH276" s="8"/>
      <c r="KI276" s="8"/>
      <c r="KJ276" s="8"/>
      <c r="KK276" s="8"/>
      <c r="KL276" s="8"/>
      <c r="KM276" s="8"/>
      <c r="KN276" s="8"/>
      <c r="KO276" s="8"/>
    </row>
    <row r="277" spans="1:301" x14ac:dyDescent="0.2">
      <c r="A277" s="5"/>
      <c r="B277" s="7"/>
      <c r="C277" s="7"/>
      <c r="D277" s="7"/>
      <c r="E277" s="7"/>
      <c r="F277" s="7"/>
      <c r="G277" s="7"/>
      <c r="H277" s="7"/>
      <c r="I277" s="7">
        <v>653</v>
      </c>
      <c r="J277" s="7">
        <v>762</v>
      </c>
      <c r="K277" s="7">
        <v>886</v>
      </c>
      <c r="L277" s="7">
        <v>984</v>
      </c>
      <c r="M277" s="7">
        <v>1102</v>
      </c>
      <c r="N277" s="7">
        <v>1244</v>
      </c>
      <c r="O277" s="7">
        <v>1302</v>
      </c>
      <c r="P277" s="7">
        <v>1543</v>
      </c>
      <c r="Q277" s="7">
        <v>1692</v>
      </c>
      <c r="R277" s="7">
        <v>1848</v>
      </c>
      <c r="S277" s="7">
        <v>1906</v>
      </c>
      <c r="T277" s="7">
        <v>2112</v>
      </c>
      <c r="U277" s="7">
        <v>2299</v>
      </c>
      <c r="V277" s="7">
        <v>2450</v>
      </c>
      <c r="W277" s="7">
        <v>2635</v>
      </c>
      <c r="X277" s="7">
        <v>2748</v>
      </c>
      <c r="Y277" s="7">
        <v>3009</v>
      </c>
      <c r="Z277" s="17">
        <v>3200</v>
      </c>
      <c r="AA277" s="17">
        <v>3200</v>
      </c>
      <c r="AB277" s="17">
        <v>3200</v>
      </c>
      <c r="AC277" s="17">
        <v>3200</v>
      </c>
      <c r="AD277" s="17">
        <v>3200</v>
      </c>
      <c r="AE277" s="17">
        <v>3200</v>
      </c>
      <c r="AF277" s="17">
        <v>3200</v>
      </c>
      <c r="AG277" s="17">
        <v>3200</v>
      </c>
      <c r="AH277" s="17">
        <v>3200</v>
      </c>
      <c r="AI277" s="17">
        <v>3200</v>
      </c>
      <c r="AJ277" s="17">
        <v>3200</v>
      </c>
      <c r="AK277" s="17">
        <v>3200</v>
      </c>
      <c r="AL277" s="17">
        <v>3200</v>
      </c>
      <c r="AM277" s="17">
        <v>3200</v>
      </c>
      <c r="AN277" s="17">
        <v>3200</v>
      </c>
      <c r="AO277" s="17">
        <v>3200</v>
      </c>
      <c r="AP277" s="17">
        <v>3200</v>
      </c>
      <c r="AQ277" s="17">
        <v>3200</v>
      </c>
      <c r="AR277" s="17">
        <v>3200</v>
      </c>
      <c r="AS277" s="17">
        <v>3200</v>
      </c>
      <c r="AT277" s="17">
        <v>3200</v>
      </c>
      <c r="AU277" s="17">
        <v>3200</v>
      </c>
      <c r="AV277" s="17">
        <v>3200</v>
      </c>
      <c r="AW277" s="17">
        <v>3200</v>
      </c>
      <c r="AX277" s="17">
        <v>3200</v>
      </c>
      <c r="AY277" s="17">
        <v>3200</v>
      </c>
      <c r="AZ277" s="17">
        <v>3200</v>
      </c>
      <c r="BA277" s="17">
        <v>3200</v>
      </c>
      <c r="BB277" s="17">
        <v>3200</v>
      </c>
      <c r="BC277" s="17">
        <v>3200</v>
      </c>
      <c r="BD277" s="17">
        <v>3200</v>
      </c>
      <c r="BE277" s="17">
        <v>3200</v>
      </c>
      <c r="BF277" s="17">
        <v>3200</v>
      </c>
      <c r="BG277" s="17">
        <v>3200</v>
      </c>
      <c r="BH277" s="17">
        <v>3200</v>
      </c>
      <c r="BI277" s="17">
        <v>3200</v>
      </c>
      <c r="BJ277" s="17">
        <v>3200</v>
      </c>
      <c r="BK277" s="17">
        <v>3200</v>
      </c>
      <c r="BL277" s="17">
        <v>3200</v>
      </c>
      <c r="BM277" s="17">
        <v>3200</v>
      </c>
      <c r="BN277" s="17">
        <v>3200</v>
      </c>
      <c r="BO277" s="17">
        <v>3200</v>
      </c>
      <c r="BP277" s="17">
        <v>3200</v>
      </c>
      <c r="BQ277" s="17">
        <v>3200</v>
      </c>
      <c r="BR277" s="17">
        <v>3200</v>
      </c>
      <c r="BS277" s="17">
        <v>3200</v>
      </c>
      <c r="BT277" s="17">
        <v>3200</v>
      </c>
      <c r="BU277" s="17">
        <v>3200</v>
      </c>
      <c r="BV277" s="17">
        <v>3200</v>
      </c>
      <c r="BW277" s="17">
        <v>3200</v>
      </c>
      <c r="BX277" s="17">
        <v>3200</v>
      </c>
      <c r="BY277" s="17">
        <v>3200</v>
      </c>
      <c r="BZ277" s="17">
        <v>3200</v>
      </c>
      <c r="CA277" s="17">
        <v>3200</v>
      </c>
      <c r="CB277" s="17">
        <v>3200</v>
      </c>
      <c r="CC277" s="17">
        <v>3200</v>
      </c>
      <c r="CD277" s="17">
        <v>3200</v>
      </c>
      <c r="CE277" s="17">
        <v>3200</v>
      </c>
      <c r="CF277" s="17">
        <v>3200</v>
      </c>
      <c r="CG277" s="17">
        <v>3200</v>
      </c>
      <c r="CH277" s="17">
        <v>3200</v>
      </c>
      <c r="CI277" s="17">
        <v>3200</v>
      </c>
      <c r="CJ277" s="17">
        <v>3200</v>
      </c>
      <c r="CK277" s="17">
        <v>3200</v>
      </c>
      <c r="CL277" s="17">
        <v>3200</v>
      </c>
      <c r="CM277" s="17">
        <v>3200</v>
      </c>
      <c r="CN277" s="17">
        <v>3200</v>
      </c>
      <c r="CO277" s="17">
        <v>3200</v>
      </c>
      <c r="CP277" s="17">
        <v>3200</v>
      </c>
      <c r="CQ277" s="17">
        <v>3200</v>
      </c>
      <c r="CR277" s="17">
        <v>3200</v>
      </c>
      <c r="CS277" s="17">
        <v>3200</v>
      </c>
      <c r="CT277" s="17">
        <v>3200</v>
      </c>
      <c r="CU277" s="17">
        <v>3200</v>
      </c>
      <c r="CV277" s="17">
        <v>3200</v>
      </c>
      <c r="CW277" s="17">
        <v>3200</v>
      </c>
      <c r="CX277" s="17">
        <v>3200</v>
      </c>
      <c r="CY277" s="17">
        <v>3200</v>
      </c>
      <c r="CZ277" s="17">
        <v>3200</v>
      </c>
      <c r="DA277" s="17">
        <v>3200</v>
      </c>
      <c r="DB277" s="17">
        <v>3200</v>
      </c>
      <c r="DC277" s="17">
        <v>3200</v>
      </c>
      <c r="DD277" s="17">
        <v>3200</v>
      </c>
      <c r="DE277" s="17">
        <v>3200</v>
      </c>
      <c r="DF277" s="17">
        <v>3200</v>
      </c>
      <c r="DG277" s="17">
        <v>3200</v>
      </c>
      <c r="DH277" s="17">
        <v>3200</v>
      </c>
      <c r="DI277" s="17">
        <v>3200</v>
      </c>
      <c r="DJ277" s="17">
        <v>3200</v>
      </c>
      <c r="DK277" s="17">
        <v>3200</v>
      </c>
      <c r="DL277" s="17">
        <v>3200</v>
      </c>
      <c r="DM277" s="17">
        <v>3200</v>
      </c>
      <c r="DN277" s="17">
        <v>3200</v>
      </c>
      <c r="DO277" s="17">
        <v>3200</v>
      </c>
      <c r="DP277" s="17">
        <v>3200</v>
      </c>
      <c r="DQ277" s="17">
        <v>3200</v>
      </c>
      <c r="DR277" s="17">
        <v>3200</v>
      </c>
      <c r="DS277" s="17">
        <v>3200</v>
      </c>
      <c r="DT277" s="17">
        <v>3200</v>
      </c>
      <c r="DU277" s="17">
        <v>3200</v>
      </c>
      <c r="DV277" s="17">
        <v>3200</v>
      </c>
      <c r="DW277" s="17">
        <v>3200</v>
      </c>
      <c r="DX277" s="17">
        <v>3200</v>
      </c>
      <c r="DY277" s="17">
        <v>3200</v>
      </c>
      <c r="DZ277" s="17">
        <v>3200</v>
      </c>
      <c r="EA277" s="17">
        <v>3200</v>
      </c>
      <c r="EB277" s="17">
        <v>3200</v>
      </c>
      <c r="EC277" s="17">
        <v>3200</v>
      </c>
      <c r="ED277" s="17">
        <v>3200</v>
      </c>
      <c r="EE277" s="17">
        <v>3200</v>
      </c>
      <c r="EF277" s="17">
        <v>3200</v>
      </c>
      <c r="EG277" s="17">
        <v>3200</v>
      </c>
      <c r="EH277" s="17">
        <v>3200</v>
      </c>
      <c r="EI277" s="17">
        <v>3200</v>
      </c>
      <c r="EJ277" s="17">
        <v>3200</v>
      </c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  <c r="IW277" s="7"/>
      <c r="IX277" s="7"/>
      <c r="IY277" s="7"/>
      <c r="IZ277" s="7"/>
      <c r="JA277" s="7"/>
      <c r="JB277" s="7"/>
      <c r="JC277" s="7"/>
      <c r="JD277" s="7"/>
      <c r="JE277" s="7"/>
      <c r="JF277" s="7"/>
      <c r="JG277" s="7"/>
      <c r="JH277" s="7"/>
      <c r="JI277" s="7"/>
      <c r="JJ277" s="7"/>
      <c r="JK277" s="7"/>
      <c r="JL277" s="7"/>
      <c r="JM277" s="7"/>
      <c r="JN277" s="7"/>
      <c r="JO277" s="7"/>
      <c r="JP277" s="7"/>
      <c r="JQ277" s="7"/>
      <c r="JR277" s="7"/>
      <c r="JS277" s="7"/>
      <c r="JT277" s="7"/>
      <c r="JU277" s="7"/>
      <c r="JV277" s="7"/>
      <c r="JW277" s="7"/>
      <c r="JX277" s="7"/>
      <c r="JY277" s="7"/>
      <c r="JZ277" s="7"/>
      <c r="KA277" s="7"/>
      <c r="KB277" s="7"/>
      <c r="KC277" s="7"/>
      <c r="KD277" s="7"/>
      <c r="KE277" s="7"/>
      <c r="KF277" s="7"/>
      <c r="KG277" s="7"/>
      <c r="KH277" s="7"/>
      <c r="KI277" s="7"/>
      <c r="KJ277" s="7"/>
      <c r="KK277" s="7"/>
      <c r="KL277" s="7"/>
      <c r="KM277" s="7"/>
      <c r="KN277" s="7"/>
      <c r="KO277" s="7"/>
    </row>
    <row r="278" spans="1:301" x14ac:dyDescent="0.2">
      <c r="A278" s="5"/>
      <c r="B278" s="2"/>
      <c r="C278" s="2"/>
      <c r="D278" s="2"/>
      <c r="E278" s="2"/>
      <c r="F278" s="2"/>
      <c r="G278" s="2"/>
      <c r="H278" s="2"/>
      <c r="I278" s="2">
        <v>750</v>
      </c>
      <c r="J278" s="2">
        <v>1500</v>
      </c>
      <c r="K278" s="2">
        <v>1500</v>
      </c>
      <c r="L278" s="2">
        <v>1500</v>
      </c>
      <c r="M278" s="2">
        <v>1500</v>
      </c>
      <c r="N278" s="2">
        <v>1500</v>
      </c>
      <c r="O278" s="2">
        <v>1500</v>
      </c>
      <c r="P278" s="2">
        <v>3200</v>
      </c>
      <c r="Q278" s="2">
        <v>3200</v>
      </c>
      <c r="R278" s="2">
        <v>3200</v>
      </c>
      <c r="S278" s="2">
        <v>3200</v>
      </c>
      <c r="T278" s="2">
        <v>3200</v>
      </c>
      <c r="U278" s="2">
        <v>3200</v>
      </c>
      <c r="V278" s="2">
        <v>3200</v>
      </c>
      <c r="W278" s="2">
        <v>3200</v>
      </c>
      <c r="X278" s="2">
        <v>3200</v>
      </c>
      <c r="Y278" s="2">
        <v>3200</v>
      </c>
      <c r="Z278" s="18">
        <v>3200</v>
      </c>
      <c r="AA278" s="18">
        <v>3200</v>
      </c>
      <c r="AB278" s="18">
        <v>3200</v>
      </c>
      <c r="AC278" s="18">
        <v>3200</v>
      </c>
      <c r="AD278" s="18">
        <v>3200</v>
      </c>
      <c r="AE278" s="18">
        <v>3200</v>
      </c>
      <c r="AF278" s="18">
        <v>3200</v>
      </c>
      <c r="AG278" s="18">
        <v>3200</v>
      </c>
      <c r="AH278" s="18">
        <v>3200</v>
      </c>
      <c r="AI278" s="18">
        <v>3200</v>
      </c>
      <c r="AJ278" s="18">
        <v>3200</v>
      </c>
      <c r="AK278" s="18">
        <v>3200</v>
      </c>
      <c r="AL278" s="18">
        <v>3200</v>
      </c>
      <c r="AM278" s="18">
        <v>3200</v>
      </c>
      <c r="AN278" s="18">
        <v>3200</v>
      </c>
      <c r="AO278" s="18">
        <v>3200</v>
      </c>
      <c r="AP278" s="18">
        <v>3200</v>
      </c>
      <c r="AQ278" s="18">
        <v>3200</v>
      </c>
      <c r="AR278" s="18">
        <v>3200</v>
      </c>
      <c r="AS278" s="18">
        <v>3200</v>
      </c>
      <c r="AT278" s="18">
        <v>3200</v>
      </c>
      <c r="AU278" s="18">
        <v>3200</v>
      </c>
      <c r="AV278" s="18">
        <v>3200</v>
      </c>
      <c r="AW278" s="18">
        <v>3200</v>
      </c>
      <c r="AX278" s="18">
        <v>3200</v>
      </c>
      <c r="AY278" s="18">
        <v>3200</v>
      </c>
      <c r="AZ278" s="18">
        <v>3200</v>
      </c>
      <c r="BA278" s="18">
        <v>3200</v>
      </c>
      <c r="BB278" s="18">
        <v>3200</v>
      </c>
      <c r="BC278" s="18">
        <v>3200</v>
      </c>
      <c r="BD278" s="18">
        <v>3200</v>
      </c>
      <c r="BE278" s="18">
        <v>3200</v>
      </c>
      <c r="BF278" s="18">
        <v>3200</v>
      </c>
      <c r="BG278" s="18">
        <v>3200</v>
      </c>
      <c r="BH278" s="18">
        <v>3200</v>
      </c>
      <c r="BI278" s="18">
        <v>3200</v>
      </c>
      <c r="BJ278" s="18">
        <v>3200</v>
      </c>
      <c r="BK278" s="18">
        <v>3200</v>
      </c>
      <c r="BL278" s="18">
        <v>3200</v>
      </c>
      <c r="BM278" s="18">
        <v>3200</v>
      </c>
      <c r="BN278" s="18">
        <v>3200</v>
      </c>
      <c r="BO278" s="18">
        <v>3200</v>
      </c>
      <c r="BP278" s="18">
        <v>3200</v>
      </c>
      <c r="BQ278" s="18">
        <v>3200</v>
      </c>
      <c r="BR278" s="18">
        <v>3200</v>
      </c>
      <c r="BS278" s="18">
        <v>3200</v>
      </c>
      <c r="BT278" s="18">
        <v>3200</v>
      </c>
      <c r="BU278" s="18">
        <v>3200</v>
      </c>
      <c r="BV278" s="18">
        <v>3200</v>
      </c>
      <c r="BW278" s="18">
        <v>3200</v>
      </c>
      <c r="BX278" s="18">
        <v>3200</v>
      </c>
      <c r="BY278" s="18">
        <v>3200</v>
      </c>
      <c r="BZ278" s="18">
        <v>3200</v>
      </c>
      <c r="CA278" s="18">
        <v>3200</v>
      </c>
      <c r="CB278" s="18">
        <v>3200</v>
      </c>
      <c r="CC278" s="18">
        <v>3200</v>
      </c>
      <c r="CD278" s="18">
        <v>3200</v>
      </c>
      <c r="CE278" s="18">
        <v>3200</v>
      </c>
      <c r="CF278" s="18">
        <v>3200</v>
      </c>
      <c r="CG278" s="18">
        <v>3200</v>
      </c>
      <c r="CH278" s="18">
        <v>3200</v>
      </c>
      <c r="CI278" s="18">
        <v>3200</v>
      </c>
      <c r="CJ278" s="18">
        <v>3200</v>
      </c>
      <c r="CK278" s="18">
        <v>3200</v>
      </c>
      <c r="CL278" s="18">
        <v>3200</v>
      </c>
      <c r="CM278" s="18">
        <v>3200</v>
      </c>
      <c r="CN278" s="18">
        <v>3200</v>
      </c>
      <c r="CO278" s="18">
        <v>3200</v>
      </c>
      <c r="CP278" s="18">
        <v>3200</v>
      </c>
      <c r="CQ278" s="18">
        <v>3200</v>
      </c>
      <c r="CR278" s="18">
        <v>3200</v>
      </c>
      <c r="CS278" s="18">
        <v>3200</v>
      </c>
      <c r="CT278" s="18">
        <v>3200</v>
      </c>
      <c r="CU278" s="18">
        <v>3200</v>
      </c>
      <c r="CV278" s="18">
        <v>3200</v>
      </c>
      <c r="CW278" s="18">
        <v>3200</v>
      </c>
      <c r="CX278" s="18">
        <v>3200</v>
      </c>
      <c r="CY278" s="18">
        <v>3200</v>
      </c>
      <c r="CZ278" s="18">
        <v>3200</v>
      </c>
      <c r="DA278" s="18">
        <v>3200</v>
      </c>
      <c r="DB278" s="18">
        <v>3200</v>
      </c>
      <c r="DC278" s="18">
        <v>3200</v>
      </c>
      <c r="DD278" s="18">
        <v>3200</v>
      </c>
      <c r="DE278" s="18">
        <v>3200</v>
      </c>
      <c r="DF278" s="18">
        <v>3200</v>
      </c>
      <c r="DG278" s="18">
        <v>3200</v>
      </c>
      <c r="DH278" s="18">
        <v>3200</v>
      </c>
      <c r="DI278" s="18">
        <v>3200</v>
      </c>
      <c r="DJ278" s="18">
        <v>3200</v>
      </c>
      <c r="DK278" s="18">
        <v>3200</v>
      </c>
      <c r="DL278" s="18">
        <v>3200</v>
      </c>
      <c r="DM278" s="18">
        <v>3200</v>
      </c>
      <c r="DN278" s="18">
        <v>3200</v>
      </c>
      <c r="DO278" s="18">
        <v>3200</v>
      </c>
      <c r="DP278" s="18">
        <v>3200</v>
      </c>
      <c r="DQ278" s="18">
        <v>3200</v>
      </c>
      <c r="DR278" s="18">
        <v>3200</v>
      </c>
      <c r="DS278" s="18">
        <v>3200</v>
      </c>
      <c r="DT278" s="18">
        <v>3200</v>
      </c>
      <c r="DU278" s="18">
        <v>3200</v>
      </c>
      <c r="DV278" s="18">
        <v>3200</v>
      </c>
      <c r="DW278" s="18">
        <v>3200</v>
      </c>
      <c r="DX278" s="18">
        <v>3200</v>
      </c>
      <c r="DY278" s="18">
        <v>3200</v>
      </c>
      <c r="DZ278" s="18">
        <v>3200</v>
      </c>
      <c r="EA278" s="18">
        <v>3200</v>
      </c>
      <c r="EB278" s="18">
        <v>3200</v>
      </c>
      <c r="EC278" s="18">
        <v>3200</v>
      </c>
      <c r="ED278" s="18">
        <v>3200</v>
      </c>
      <c r="EE278" s="18">
        <v>3200</v>
      </c>
      <c r="EF278" s="18">
        <v>3200</v>
      </c>
      <c r="EG278" s="18">
        <v>3200</v>
      </c>
      <c r="EH278" s="18">
        <v>3200</v>
      </c>
      <c r="EI278" s="18">
        <v>3200</v>
      </c>
      <c r="EJ278" s="18">
        <v>3200</v>
      </c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  <c r="JE278" s="2"/>
      <c r="JF278" s="2"/>
      <c r="JG278" s="2"/>
      <c r="JH278" s="2"/>
      <c r="JI278" s="2"/>
      <c r="JJ278" s="2"/>
      <c r="JK278" s="2"/>
      <c r="JL278" s="2"/>
      <c r="JM278" s="2"/>
      <c r="JN278" s="2"/>
      <c r="JO278" s="2"/>
      <c r="JP278" s="2"/>
      <c r="JQ278" s="2"/>
      <c r="JR278" s="2"/>
      <c r="JS278" s="2"/>
      <c r="JT278" s="2"/>
      <c r="JU278" s="2"/>
      <c r="JV278" s="2"/>
      <c r="JW278" s="2"/>
      <c r="JX278" s="2"/>
      <c r="JY278" s="2"/>
      <c r="JZ278" s="2"/>
      <c r="KA278" s="2"/>
      <c r="KB278" s="2"/>
      <c r="KC278" s="2"/>
      <c r="KD278" s="2"/>
      <c r="KE278" s="2"/>
      <c r="KF278" s="2"/>
      <c r="KG278" s="2"/>
      <c r="KH278" s="2"/>
      <c r="KI278" s="2"/>
      <c r="KJ278" s="2"/>
      <c r="KK278" s="2"/>
      <c r="KL278" s="2"/>
      <c r="KM278" s="2"/>
      <c r="KN278" s="2"/>
      <c r="KO278" s="2"/>
    </row>
    <row r="279" spans="1:301" ht="13.5" thickBot="1" x14ac:dyDescent="0.25">
      <c r="A279" s="6"/>
      <c r="B279" s="3"/>
      <c r="C279" s="3"/>
      <c r="D279" s="3"/>
      <c r="E279" s="3"/>
      <c r="F279" s="3"/>
      <c r="G279" s="3"/>
      <c r="H279" s="3"/>
      <c r="I279" s="3">
        <f t="shared" ref="I279:N279" si="3756">I278-I277</f>
        <v>97</v>
      </c>
      <c r="J279" s="3">
        <f t="shared" si="3756"/>
        <v>738</v>
      </c>
      <c r="K279" s="3">
        <f t="shared" si="3756"/>
        <v>614</v>
      </c>
      <c r="L279" s="3">
        <f t="shared" si="3756"/>
        <v>516</v>
      </c>
      <c r="M279" s="3">
        <f t="shared" si="3756"/>
        <v>398</v>
      </c>
      <c r="N279" s="3">
        <f t="shared" si="3756"/>
        <v>256</v>
      </c>
      <c r="O279" s="3">
        <f t="shared" ref="O279:P279" si="3757">O278-O277</f>
        <v>198</v>
      </c>
      <c r="P279" s="3">
        <f t="shared" si="3757"/>
        <v>1657</v>
      </c>
      <c r="Q279" s="3">
        <f t="shared" ref="Q279:R279" si="3758">Q278-Q277</f>
        <v>1508</v>
      </c>
      <c r="R279" s="3">
        <f t="shared" si="3758"/>
        <v>1352</v>
      </c>
      <c r="S279" s="3">
        <f t="shared" ref="S279:T279" si="3759">S278-S277</f>
        <v>1294</v>
      </c>
      <c r="T279" s="3">
        <f t="shared" si="3759"/>
        <v>1088</v>
      </c>
      <c r="U279" s="3">
        <f t="shared" ref="U279:V279" si="3760">U278-U277</f>
        <v>901</v>
      </c>
      <c r="V279" s="3">
        <f t="shared" si="3760"/>
        <v>750</v>
      </c>
      <c r="W279" s="3">
        <f t="shared" ref="W279:X279" si="3761">W278-W277</f>
        <v>565</v>
      </c>
      <c r="X279" s="3">
        <f t="shared" si="3761"/>
        <v>452</v>
      </c>
      <c r="Y279" s="3">
        <f t="shared" ref="Y279:Z279" si="3762">Y278-Y277</f>
        <v>191</v>
      </c>
      <c r="Z279" s="19">
        <f t="shared" si="3762"/>
        <v>0</v>
      </c>
      <c r="AA279" s="19">
        <f t="shared" ref="AA279:AB279" si="3763">AA278-AA277</f>
        <v>0</v>
      </c>
      <c r="AB279" s="19">
        <f t="shared" si="3763"/>
        <v>0</v>
      </c>
      <c r="AC279" s="19">
        <f t="shared" ref="AC279:AD279" si="3764">AC278-AC277</f>
        <v>0</v>
      </c>
      <c r="AD279" s="19">
        <f t="shared" si="3764"/>
        <v>0</v>
      </c>
      <c r="AE279" s="19">
        <f t="shared" ref="AE279:AF279" si="3765">AE278-AE277</f>
        <v>0</v>
      </c>
      <c r="AF279" s="19">
        <f t="shared" si="3765"/>
        <v>0</v>
      </c>
      <c r="AG279" s="19">
        <f t="shared" ref="AG279:AH279" si="3766">AG278-AG277</f>
        <v>0</v>
      </c>
      <c r="AH279" s="19">
        <f t="shared" si="3766"/>
        <v>0</v>
      </c>
      <c r="AI279" s="19">
        <f t="shared" ref="AI279:AJ279" si="3767">AI278-AI277</f>
        <v>0</v>
      </c>
      <c r="AJ279" s="19">
        <f t="shared" si="3767"/>
        <v>0</v>
      </c>
      <c r="AK279" s="19">
        <f t="shared" ref="AK279:AL279" si="3768">AK278-AK277</f>
        <v>0</v>
      </c>
      <c r="AL279" s="19">
        <f t="shared" si="3768"/>
        <v>0</v>
      </c>
      <c r="AM279" s="19">
        <f t="shared" ref="AM279:AN279" si="3769">AM278-AM277</f>
        <v>0</v>
      </c>
      <c r="AN279" s="19">
        <f t="shared" si="3769"/>
        <v>0</v>
      </c>
      <c r="AO279" s="19">
        <f t="shared" ref="AO279:AP279" si="3770">AO278-AO277</f>
        <v>0</v>
      </c>
      <c r="AP279" s="19">
        <f t="shared" si="3770"/>
        <v>0</v>
      </c>
      <c r="AQ279" s="19">
        <f t="shared" ref="AQ279:AR279" si="3771">AQ278-AQ277</f>
        <v>0</v>
      </c>
      <c r="AR279" s="19">
        <f t="shared" si="3771"/>
        <v>0</v>
      </c>
      <c r="AS279" s="19">
        <f t="shared" ref="AS279:AT279" si="3772">AS278-AS277</f>
        <v>0</v>
      </c>
      <c r="AT279" s="19">
        <f t="shared" si="3772"/>
        <v>0</v>
      </c>
      <c r="AU279" s="19">
        <f t="shared" ref="AU279" si="3773">AU278-AU277</f>
        <v>0</v>
      </c>
      <c r="AV279" s="19">
        <f t="shared" ref="AV279:AW279" si="3774">AV278-AV277</f>
        <v>0</v>
      </c>
      <c r="AW279" s="19">
        <f t="shared" si="3774"/>
        <v>0</v>
      </c>
      <c r="AX279" s="19">
        <f t="shared" ref="AX279:AY279" si="3775">AX278-AX277</f>
        <v>0</v>
      </c>
      <c r="AY279" s="19">
        <f t="shared" si="3775"/>
        <v>0</v>
      </c>
      <c r="AZ279" s="19">
        <f t="shared" ref="AZ279:BA279" si="3776">AZ278-AZ277</f>
        <v>0</v>
      </c>
      <c r="BA279" s="19">
        <f t="shared" si="3776"/>
        <v>0</v>
      </c>
      <c r="BB279" s="19">
        <f t="shared" ref="BB279:BC279" si="3777">BB278-BB277</f>
        <v>0</v>
      </c>
      <c r="BC279" s="19">
        <f t="shared" si="3777"/>
        <v>0</v>
      </c>
      <c r="BD279" s="19">
        <f t="shared" ref="BD279:BE279" si="3778">BD278-BD277</f>
        <v>0</v>
      </c>
      <c r="BE279" s="19">
        <f t="shared" si="3778"/>
        <v>0</v>
      </c>
      <c r="BF279" s="19">
        <f t="shared" ref="BF279:BG279" si="3779">BF278-BF277</f>
        <v>0</v>
      </c>
      <c r="BG279" s="19">
        <f t="shared" si="3779"/>
        <v>0</v>
      </c>
      <c r="BH279" s="19">
        <f t="shared" ref="BH279:BI279" si="3780">BH278-BH277</f>
        <v>0</v>
      </c>
      <c r="BI279" s="19">
        <f t="shared" si="3780"/>
        <v>0</v>
      </c>
      <c r="BJ279" s="19">
        <f t="shared" ref="BJ279:BK279" si="3781">BJ278-BJ277</f>
        <v>0</v>
      </c>
      <c r="BK279" s="19">
        <f t="shared" si="3781"/>
        <v>0</v>
      </c>
      <c r="BL279" s="19">
        <f t="shared" ref="BL279:BM279" si="3782">BL278-BL277</f>
        <v>0</v>
      </c>
      <c r="BM279" s="19">
        <f t="shared" si="3782"/>
        <v>0</v>
      </c>
      <c r="BN279" s="19">
        <f t="shared" ref="BN279:BO279" si="3783">BN278-BN277</f>
        <v>0</v>
      </c>
      <c r="BO279" s="19">
        <f t="shared" si="3783"/>
        <v>0</v>
      </c>
      <c r="BP279" s="19">
        <f t="shared" ref="BP279:BQ279" si="3784">BP278-BP277</f>
        <v>0</v>
      </c>
      <c r="BQ279" s="19">
        <f t="shared" si="3784"/>
        <v>0</v>
      </c>
      <c r="BR279" s="19">
        <f t="shared" ref="BR279:BS279" si="3785">BR278-BR277</f>
        <v>0</v>
      </c>
      <c r="BS279" s="19">
        <f t="shared" si="3785"/>
        <v>0</v>
      </c>
      <c r="BT279" s="19">
        <f t="shared" ref="BT279:BU279" si="3786">BT278-BT277</f>
        <v>0</v>
      </c>
      <c r="BU279" s="19">
        <f t="shared" si="3786"/>
        <v>0</v>
      </c>
      <c r="BV279" s="19">
        <f t="shared" ref="BV279:BW279" si="3787">BV278-BV277</f>
        <v>0</v>
      </c>
      <c r="BW279" s="19">
        <f t="shared" si="3787"/>
        <v>0</v>
      </c>
      <c r="BX279" s="19">
        <f t="shared" ref="BX279:BY279" si="3788">BX278-BX277</f>
        <v>0</v>
      </c>
      <c r="BY279" s="19">
        <f t="shared" si="3788"/>
        <v>0</v>
      </c>
      <c r="BZ279" s="19">
        <f t="shared" ref="BZ279:CA279" si="3789">BZ278-BZ277</f>
        <v>0</v>
      </c>
      <c r="CA279" s="19">
        <f t="shared" si="3789"/>
        <v>0</v>
      </c>
      <c r="CB279" s="19">
        <f t="shared" ref="CB279:CC279" si="3790">CB278-CB277</f>
        <v>0</v>
      </c>
      <c r="CC279" s="19">
        <f t="shared" si="3790"/>
        <v>0</v>
      </c>
      <c r="CD279" s="19">
        <f t="shared" ref="CD279:CE279" si="3791">CD278-CD277</f>
        <v>0</v>
      </c>
      <c r="CE279" s="19">
        <f t="shared" si="3791"/>
        <v>0</v>
      </c>
      <c r="CF279" s="19">
        <f t="shared" ref="CF279:CG279" si="3792">CF278-CF277</f>
        <v>0</v>
      </c>
      <c r="CG279" s="19">
        <f t="shared" si="3792"/>
        <v>0</v>
      </c>
      <c r="CH279" s="19">
        <f t="shared" ref="CH279:CI279" si="3793">CH278-CH277</f>
        <v>0</v>
      </c>
      <c r="CI279" s="19">
        <f t="shared" si="3793"/>
        <v>0</v>
      </c>
      <c r="CJ279" s="19">
        <f t="shared" ref="CJ279:CK279" si="3794">CJ278-CJ277</f>
        <v>0</v>
      </c>
      <c r="CK279" s="19">
        <f t="shared" si="3794"/>
        <v>0</v>
      </c>
      <c r="CL279" s="19">
        <f t="shared" ref="CL279:CM279" si="3795">CL278-CL277</f>
        <v>0</v>
      </c>
      <c r="CM279" s="19">
        <f t="shared" si="3795"/>
        <v>0</v>
      </c>
      <c r="CN279" s="19">
        <f t="shared" ref="CN279:CO279" si="3796">CN278-CN277</f>
        <v>0</v>
      </c>
      <c r="CO279" s="19">
        <f t="shared" si="3796"/>
        <v>0</v>
      </c>
      <c r="CP279" s="19">
        <f t="shared" ref="CP279:CQ279" si="3797">CP278-CP277</f>
        <v>0</v>
      </c>
      <c r="CQ279" s="19">
        <f t="shared" si="3797"/>
        <v>0</v>
      </c>
      <c r="CR279" s="19">
        <f t="shared" ref="CR279:CS279" si="3798">CR278-CR277</f>
        <v>0</v>
      </c>
      <c r="CS279" s="19">
        <f t="shared" si="3798"/>
        <v>0</v>
      </c>
      <c r="CT279" s="19">
        <f t="shared" ref="CT279" si="3799">CT278-CT277</f>
        <v>0</v>
      </c>
      <c r="CU279" s="19">
        <f t="shared" ref="CU279:CV279" si="3800">CU278-CU277</f>
        <v>0</v>
      </c>
      <c r="CV279" s="19">
        <f t="shared" si="3800"/>
        <v>0</v>
      </c>
      <c r="CW279" s="19">
        <f t="shared" ref="CW279:CX279" si="3801">CW278-CW277</f>
        <v>0</v>
      </c>
      <c r="CX279" s="19">
        <f t="shared" si="3801"/>
        <v>0</v>
      </c>
      <c r="CY279" s="19">
        <f t="shared" ref="CY279:CZ279" si="3802">CY278-CY277</f>
        <v>0</v>
      </c>
      <c r="CZ279" s="19">
        <f t="shared" si="3802"/>
        <v>0</v>
      </c>
      <c r="DA279" s="19">
        <f t="shared" ref="DA279:DB279" si="3803">DA278-DA277</f>
        <v>0</v>
      </c>
      <c r="DB279" s="19">
        <f t="shared" si="3803"/>
        <v>0</v>
      </c>
      <c r="DC279" s="19">
        <f t="shared" ref="DC279:DD279" si="3804">DC278-DC277</f>
        <v>0</v>
      </c>
      <c r="DD279" s="19">
        <f t="shared" si="3804"/>
        <v>0</v>
      </c>
      <c r="DE279" s="19">
        <f t="shared" ref="DE279:DF279" si="3805">DE278-DE277</f>
        <v>0</v>
      </c>
      <c r="DF279" s="19">
        <f t="shared" si="3805"/>
        <v>0</v>
      </c>
      <c r="DG279" s="19">
        <f t="shared" ref="DG279:DH279" si="3806">DG278-DG277</f>
        <v>0</v>
      </c>
      <c r="DH279" s="19">
        <f t="shared" si="3806"/>
        <v>0</v>
      </c>
      <c r="DI279" s="19">
        <f t="shared" ref="DI279:DJ279" si="3807">DI278-DI277</f>
        <v>0</v>
      </c>
      <c r="DJ279" s="19">
        <f t="shared" si="3807"/>
        <v>0</v>
      </c>
      <c r="DK279" s="19">
        <f t="shared" ref="DK279:DL279" si="3808">DK278-DK277</f>
        <v>0</v>
      </c>
      <c r="DL279" s="19">
        <f t="shared" si="3808"/>
        <v>0</v>
      </c>
      <c r="DM279" s="19">
        <f t="shared" ref="DM279:DN279" si="3809">DM278-DM277</f>
        <v>0</v>
      </c>
      <c r="DN279" s="19">
        <f t="shared" si="3809"/>
        <v>0</v>
      </c>
      <c r="DO279" s="19">
        <f t="shared" ref="DO279:DP279" si="3810">DO278-DO277</f>
        <v>0</v>
      </c>
      <c r="DP279" s="19">
        <f t="shared" si="3810"/>
        <v>0</v>
      </c>
      <c r="DQ279" s="19">
        <f t="shared" ref="DQ279:DR279" si="3811">DQ278-DQ277</f>
        <v>0</v>
      </c>
      <c r="DR279" s="19">
        <f t="shared" si="3811"/>
        <v>0</v>
      </c>
      <c r="DS279" s="19">
        <f t="shared" ref="DS279:DT279" si="3812">DS278-DS277</f>
        <v>0</v>
      </c>
      <c r="DT279" s="19">
        <f t="shared" si="3812"/>
        <v>0</v>
      </c>
      <c r="DU279" s="19">
        <f t="shared" ref="DU279:DV279" si="3813">DU278-DU277</f>
        <v>0</v>
      </c>
      <c r="DV279" s="19">
        <f t="shared" si="3813"/>
        <v>0</v>
      </c>
      <c r="DW279" s="19">
        <f t="shared" ref="DW279:DX279" si="3814">DW278-DW277</f>
        <v>0</v>
      </c>
      <c r="DX279" s="19">
        <f t="shared" si="3814"/>
        <v>0</v>
      </c>
      <c r="DY279" s="19">
        <f t="shared" ref="DY279:DZ279" si="3815">DY278-DY277</f>
        <v>0</v>
      </c>
      <c r="DZ279" s="19">
        <f t="shared" si="3815"/>
        <v>0</v>
      </c>
      <c r="EA279" s="19">
        <f t="shared" ref="EA279:EB279" si="3816">EA278-EA277</f>
        <v>0</v>
      </c>
      <c r="EB279" s="19">
        <f t="shared" si="3816"/>
        <v>0</v>
      </c>
      <c r="EC279" s="19">
        <f t="shared" ref="EC279:KH279" si="3817">EC278-EC277</f>
        <v>0</v>
      </c>
      <c r="ED279" s="19">
        <f t="shared" ref="ED279:EE279" si="3818">ED278-ED277</f>
        <v>0</v>
      </c>
      <c r="EE279" s="19">
        <f t="shared" si="3818"/>
        <v>0</v>
      </c>
      <c r="EF279" s="19">
        <f t="shared" ref="EF279:EG279" si="3819">EF278-EF277</f>
        <v>0</v>
      </c>
      <c r="EG279" s="19">
        <f t="shared" si="3819"/>
        <v>0</v>
      </c>
      <c r="EH279" s="19">
        <f t="shared" ref="EH279:EI279" si="3820">EH278-EH277</f>
        <v>0</v>
      </c>
      <c r="EI279" s="19">
        <f t="shared" si="3820"/>
        <v>0</v>
      </c>
      <c r="EJ279" s="19">
        <f t="shared" ref="EJ279" si="3821">EJ278-EJ277</f>
        <v>0</v>
      </c>
      <c r="EK279" s="3">
        <f t="shared" ref="EK279:FS279" si="3822">EK278-EK277</f>
        <v>0</v>
      </c>
      <c r="EL279" s="3">
        <f t="shared" si="3822"/>
        <v>0</v>
      </c>
      <c r="EM279" s="3">
        <f t="shared" si="3822"/>
        <v>0</v>
      </c>
      <c r="EN279" s="3">
        <f t="shared" si="3822"/>
        <v>0</v>
      </c>
      <c r="EO279" s="3">
        <f t="shared" si="3822"/>
        <v>0</v>
      </c>
      <c r="EP279" s="3">
        <f t="shared" si="3822"/>
        <v>0</v>
      </c>
      <c r="EQ279" s="3">
        <f t="shared" si="3822"/>
        <v>0</v>
      </c>
      <c r="ER279" s="3">
        <f t="shared" si="3822"/>
        <v>0</v>
      </c>
      <c r="ES279" s="3">
        <f t="shared" si="3822"/>
        <v>0</v>
      </c>
      <c r="ET279" s="3">
        <f t="shared" si="3822"/>
        <v>0</v>
      </c>
      <c r="EU279" s="3">
        <f t="shared" si="3822"/>
        <v>0</v>
      </c>
      <c r="EV279" s="3">
        <f t="shared" si="3822"/>
        <v>0</v>
      </c>
      <c r="EW279" s="3">
        <f t="shared" si="3822"/>
        <v>0</v>
      </c>
      <c r="EX279" s="3">
        <f t="shared" si="3822"/>
        <v>0</v>
      </c>
      <c r="EY279" s="3">
        <f t="shared" si="3822"/>
        <v>0</v>
      </c>
      <c r="EZ279" s="3">
        <f t="shared" si="3822"/>
        <v>0</v>
      </c>
      <c r="FA279" s="3">
        <f t="shared" si="3822"/>
        <v>0</v>
      </c>
      <c r="FB279" s="3">
        <f t="shared" si="3822"/>
        <v>0</v>
      </c>
      <c r="FC279" s="3">
        <f t="shared" si="3822"/>
        <v>0</v>
      </c>
      <c r="FD279" s="3">
        <f t="shared" si="3822"/>
        <v>0</v>
      </c>
      <c r="FE279" s="3">
        <f t="shared" si="3822"/>
        <v>0</v>
      </c>
      <c r="FF279" s="3">
        <f t="shared" si="3822"/>
        <v>0</v>
      </c>
      <c r="FG279" s="3">
        <f t="shared" si="3822"/>
        <v>0</v>
      </c>
      <c r="FH279" s="3">
        <f t="shared" si="3822"/>
        <v>0</v>
      </c>
      <c r="FI279" s="3">
        <f t="shared" si="3822"/>
        <v>0</v>
      </c>
      <c r="FJ279" s="3">
        <f t="shared" si="3822"/>
        <v>0</v>
      </c>
      <c r="FK279" s="3">
        <f t="shared" si="3822"/>
        <v>0</v>
      </c>
      <c r="FL279" s="3">
        <f t="shared" si="3822"/>
        <v>0</v>
      </c>
      <c r="FM279" s="3">
        <f t="shared" si="3822"/>
        <v>0</v>
      </c>
      <c r="FN279" s="3">
        <f t="shared" si="3822"/>
        <v>0</v>
      </c>
      <c r="FO279" s="3">
        <f t="shared" si="3822"/>
        <v>0</v>
      </c>
      <c r="FP279" s="3">
        <f t="shared" si="3822"/>
        <v>0</v>
      </c>
      <c r="FQ279" s="3">
        <f t="shared" si="3822"/>
        <v>0</v>
      </c>
      <c r="FR279" s="3">
        <f t="shared" si="3822"/>
        <v>0</v>
      </c>
      <c r="FS279" s="3">
        <f t="shared" si="3822"/>
        <v>0</v>
      </c>
      <c r="FT279" s="3">
        <f t="shared" si="3817"/>
        <v>0</v>
      </c>
      <c r="FU279" s="3">
        <f t="shared" si="3817"/>
        <v>0</v>
      </c>
      <c r="FV279" s="3">
        <f t="shared" si="3817"/>
        <v>0</v>
      </c>
      <c r="FW279" s="3">
        <f t="shared" si="3817"/>
        <v>0</v>
      </c>
      <c r="FX279" s="3">
        <f t="shared" si="3817"/>
        <v>0</v>
      </c>
      <c r="FY279" s="3">
        <f t="shared" si="3817"/>
        <v>0</v>
      </c>
      <c r="FZ279" s="3">
        <f t="shared" si="3817"/>
        <v>0</v>
      </c>
      <c r="GA279" s="3">
        <f t="shared" si="3817"/>
        <v>0</v>
      </c>
      <c r="GB279" s="3">
        <f t="shared" si="3817"/>
        <v>0</v>
      </c>
      <c r="GC279" s="3">
        <f t="shared" si="3817"/>
        <v>0</v>
      </c>
      <c r="GD279" s="3">
        <f t="shared" si="3817"/>
        <v>0</v>
      </c>
      <c r="GE279" s="3">
        <f t="shared" si="3817"/>
        <v>0</v>
      </c>
      <c r="GF279" s="3">
        <f t="shared" si="3817"/>
        <v>0</v>
      </c>
      <c r="GG279" s="3">
        <f t="shared" si="3817"/>
        <v>0</v>
      </c>
      <c r="GH279" s="3">
        <f t="shared" si="3817"/>
        <v>0</v>
      </c>
      <c r="GI279" s="3">
        <f t="shared" si="3817"/>
        <v>0</v>
      </c>
      <c r="GJ279" s="3">
        <f t="shared" si="3817"/>
        <v>0</v>
      </c>
      <c r="GK279" s="3">
        <f t="shared" si="3817"/>
        <v>0</v>
      </c>
      <c r="GL279" s="3">
        <f t="shared" si="3817"/>
        <v>0</v>
      </c>
      <c r="GM279" s="3">
        <f t="shared" si="3817"/>
        <v>0</v>
      </c>
      <c r="GN279" s="3">
        <f t="shared" si="3817"/>
        <v>0</v>
      </c>
      <c r="GO279" s="3">
        <f t="shared" si="3817"/>
        <v>0</v>
      </c>
      <c r="GP279" s="3">
        <f t="shared" si="3817"/>
        <v>0</v>
      </c>
      <c r="GQ279" s="3">
        <f t="shared" si="3817"/>
        <v>0</v>
      </c>
      <c r="GR279" s="3">
        <f t="shared" si="3817"/>
        <v>0</v>
      </c>
      <c r="GS279" s="3">
        <f t="shared" si="3817"/>
        <v>0</v>
      </c>
      <c r="GT279" s="3">
        <f t="shared" si="3817"/>
        <v>0</v>
      </c>
      <c r="GU279" s="3">
        <f t="shared" si="3817"/>
        <v>0</v>
      </c>
      <c r="GV279" s="3">
        <f t="shared" si="3817"/>
        <v>0</v>
      </c>
      <c r="GW279" s="3">
        <f t="shared" si="3817"/>
        <v>0</v>
      </c>
      <c r="GX279" s="3">
        <f t="shared" si="3817"/>
        <v>0</v>
      </c>
      <c r="GY279" s="3">
        <f t="shared" si="3817"/>
        <v>0</v>
      </c>
      <c r="GZ279" s="3">
        <f t="shared" si="3817"/>
        <v>0</v>
      </c>
      <c r="HA279" s="3">
        <f t="shared" si="3817"/>
        <v>0</v>
      </c>
      <c r="HB279" s="3">
        <f t="shared" si="3817"/>
        <v>0</v>
      </c>
      <c r="HC279" s="3">
        <f t="shared" si="3817"/>
        <v>0</v>
      </c>
      <c r="HD279" s="3">
        <f t="shared" si="3817"/>
        <v>0</v>
      </c>
      <c r="HE279" s="3">
        <f t="shared" si="3817"/>
        <v>0</v>
      </c>
      <c r="HF279" s="3">
        <f t="shared" si="3817"/>
        <v>0</v>
      </c>
      <c r="HG279" s="3">
        <f t="shared" si="3817"/>
        <v>0</v>
      </c>
      <c r="HH279" s="3">
        <f t="shared" si="3817"/>
        <v>0</v>
      </c>
      <c r="HI279" s="3">
        <f t="shared" si="3817"/>
        <v>0</v>
      </c>
      <c r="HJ279" s="3">
        <f t="shared" ref="HJ279:IY279" si="3823">HJ278-HJ277</f>
        <v>0</v>
      </c>
      <c r="HK279" s="3">
        <f t="shared" si="3823"/>
        <v>0</v>
      </c>
      <c r="HL279" s="3">
        <f t="shared" si="3823"/>
        <v>0</v>
      </c>
      <c r="HM279" s="3">
        <f t="shared" si="3823"/>
        <v>0</v>
      </c>
      <c r="HN279" s="3">
        <f t="shared" si="3823"/>
        <v>0</v>
      </c>
      <c r="HO279" s="3">
        <f t="shared" si="3823"/>
        <v>0</v>
      </c>
      <c r="HP279" s="3">
        <f t="shared" si="3823"/>
        <v>0</v>
      </c>
      <c r="HQ279" s="3">
        <f t="shared" si="3823"/>
        <v>0</v>
      </c>
      <c r="HR279" s="3">
        <f t="shared" si="3823"/>
        <v>0</v>
      </c>
      <c r="HS279" s="3">
        <f t="shared" si="3823"/>
        <v>0</v>
      </c>
      <c r="HT279" s="3">
        <f t="shared" si="3823"/>
        <v>0</v>
      </c>
      <c r="HU279" s="3">
        <f t="shared" si="3823"/>
        <v>0</v>
      </c>
      <c r="HV279" s="3">
        <f t="shared" si="3823"/>
        <v>0</v>
      </c>
      <c r="HW279" s="3">
        <f t="shared" si="3823"/>
        <v>0</v>
      </c>
      <c r="HX279" s="3">
        <f t="shared" si="3823"/>
        <v>0</v>
      </c>
      <c r="HY279" s="3">
        <f t="shared" si="3823"/>
        <v>0</v>
      </c>
      <c r="HZ279" s="3">
        <f t="shared" si="3823"/>
        <v>0</v>
      </c>
      <c r="IA279" s="3">
        <f t="shared" si="3823"/>
        <v>0</v>
      </c>
      <c r="IB279" s="3">
        <f t="shared" si="3823"/>
        <v>0</v>
      </c>
      <c r="IC279" s="3">
        <f t="shared" si="3823"/>
        <v>0</v>
      </c>
      <c r="ID279" s="3">
        <f t="shared" si="3823"/>
        <v>0</v>
      </c>
      <c r="IE279" s="3">
        <f t="shared" si="3823"/>
        <v>0</v>
      </c>
      <c r="IF279" s="3">
        <f t="shared" si="3823"/>
        <v>0</v>
      </c>
      <c r="IG279" s="3">
        <f t="shared" si="3823"/>
        <v>0</v>
      </c>
      <c r="IH279" s="3">
        <f t="shared" si="3823"/>
        <v>0</v>
      </c>
      <c r="II279" s="3">
        <f t="shared" si="3823"/>
        <v>0</v>
      </c>
      <c r="IJ279" s="3">
        <f t="shared" si="3823"/>
        <v>0</v>
      </c>
      <c r="IK279" s="3">
        <f t="shared" si="3823"/>
        <v>0</v>
      </c>
      <c r="IL279" s="3">
        <f t="shared" si="3823"/>
        <v>0</v>
      </c>
      <c r="IM279" s="3">
        <f t="shared" si="3823"/>
        <v>0</v>
      </c>
      <c r="IN279" s="3">
        <f t="shared" si="3823"/>
        <v>0</v>
      </c>
      <c r="IO279" s="3">
        <f t="shared" si="3823"/>
        <v>0</v>
      </c>
      <c r="IP279" s="3">
        <f t="shared" si="3823"/>
        <v>0</v>
      </c>
      <c r="IQ279" s="3">
        <f t="shared" si="3823"/>
        <v>0</v>
      </c>
      <c r="IR279" s="3">
        <f t="shared" si="3823"/>
        <v>0</v>
      </c>
      <c r="IS279" s="3">
        <f t="shared" si="3823"/>
        <v>0</v>
      </c>
      <c r="IT279" s="3">
        <f t="shared" si="3823"/>
        <v>0</v>
      </c>
      <c r="IU279" s="3">
        <f t="shared" si="3823"/>
        <v>0</v>
      </c>
      <c r="IV279" s="3">
        <f t="shared" si="3823"/>
        <v>0</v>
      </c>
      <c r="IW279" s="3">
        <f t="shared" si="3823"/>
        <v>0</v>
      </c>
      <c r="IX279" s="3">
        <f t="shared" si="3823"/>
        <v>0</v>
      </c>
      <c r="IY279" s="3">
        <f t="shared" si="3823"/>
        <v>0</v>
      </c>
      <c r="IZ279" s="3">
        <f t="shared" si="3817"/>
        <v>0</v>
      </c>
      <c r="JA279" s="3">
        <f t="shared" si="3817"/>
        <v>0</v>
      </c>
      <c r="JB279" s="3">
        <f t="shared" si="3817"/>
        <v>0</v>
      </c>
      <c r="JC279" s="3">
        <f t="shared" si="3817"/>
        <v>0</v>
      </c>
      <c r="JD279" s="3">
        <f t="shared" si="3817"/>
        <v>0</v>
      </c>
      <c r="JE279" s="3">
        <f t="shared" si="3817"/>
        <v>0</v>
      </c>
      <c r="JF279" s="3">
        <f t="shared" si="3817"/>
        <v>0</v>
      </c>
      <c r="JG279" s="3">
        <f t="shared" ref="JG279:JM279" si="3824">JG278-JG277</f>
        <v>0</v>
      </c>
      <c r="JH279" s="3">
        <f t="shared" si="3824"/>
        <v>0</v>
      </c>
      <c r="JI279" s="3">
        <f t="shared" si="3824"/>
        <v>0</v>
      </c>
      <c r="JJ279" s="3">
        <f t="shared" si="3824"/>
        <v>0</v>
      </c>
      <c r="JK279" s="3">
        <f t="shared" si="3824"/>
        <v>0</v>
      </c>
      <c r="JL279" s="3">
        <f t="shared" si="3824"/>
        <v>0</v>
      </c>
      <c r="JM279" s="3">
        <f t="shared" si="3824"/>
        <v>0</v>
      </c>
      <c r="JN279" s="3">
        <f t="shared" si="3817"/>
        <v>0</v>
      </c>
      <c r="JO279" s="3">
        <f t="shared" si="3817"/>
        <v>0</v>
      </c>
      <c r="JP279" s="3">
        <f t="shared" si="3817"/>
        <v>0</v>
      </c>
      <c r="JQ279" s="3">
        <f t="shared" si="3817"/>
        <v>0</v>
      </c>
      <c r="JR279" s="3">
        <f t="shared" si="3817"/>
        <v>0</v>
      </c>
      <c r="JS279" s="3">
        <f t="shared" si="3817"/>
        <v>0</v>
      </c>
      <c r="JT279" s="3">
        <f t="shared" si="3817"/>
        <v>0</v>
      </c>
      <c r="JU279" s="3">
        <f t="shared" ref="JU279:KA279" si="3825">JU278-JU277</f>
        <v>0</v>
      </c>
      <c r="JV279" s="3">
        <f t="shared" si="3825"/>
        <v>0</v>
      </c>
      <c r="JW279" s="3">
        <f t="shared" si="3825"/>
        <v>0</v>
      </c>
      <c r="JX279" s="3">
        <f t="shared" si="3825"/>
        <v>0</v>
      </c>
      <c r="JY279" s="3">
        <f t="shared" si="3825"/>
        <v>0</v>
      </c>
      <c r="JZ279" s="3">
        <f t="shared" si="3825"/>
        <v>0</v>
      </c>
      <c r="KA279" s="3">
        <f t="shared" si="3825"/>
        <v>0</v>
      </c>
      <c r="KB279" s="3">
        <f t="shared" si="3817"/>
        <v>0</v>
      </c>
      <c r="KC279" s="3">
        <f t="shared" si="3817"/>
        <v>0</v>
      </c>
      <c r="KD279" s="3">
        <f t="shared" si="3817"/>
        <v>0</v>
      </c>
      <c r="KE279" s="3">
        <f t="shared" si="3817"/>
        <v>0</v>
      </c>
      <c r="KF279" s="3">
        <f t="shared" si="3817"/>
        <v>0</v>
      </c>
      <c r="KG279" s="3">
        <f t="shared" si="3817"/>
        <v>0</v>
      </c>
      <c r="KH279" s="3">
        <f t="shared" si="3817"/>
        <v>0</v>
      </c>
      <c r="KI279" s="3">
        <f t="shared" ref="KI279:KK279" si="3826">KI278-KI277</f>
        <v>0</v>
      </c>
      <c r="KJ279" s="3">
        <f t="shared" si="3826"/>
        <v>0</v>
      </c>
      <c r="KK279" s="3">
        <f t="shared" si="3826"/>
        <v>0</v>
      </c>
      <c r="KL279" s="3">
        <f t="shared" ref="KL279" si="3827">KL278-KL277</f>
        <v>0</v>
      </c>
      <c r="KM279" s="3">
        <f t="shared" ref="KM279:KO279" si="3828">KM278-KM277</f>
        <v>0</v>
      </c>
      <c r="KN279" s="3">
        <f t="shared" ref="KN279" si="3829">KN278-KN277</f>
        <v>0</v>
      </c>
      <c r="KO279" s="3">
        <f t="shared" si="3828"/>
        <v>0</v>
      </c>
    </row>
    <row r="280" spans="1:301" x14ac:dyDescent="0.2">
      <c r="A280" s="4" t="s">
        <v>51</v>
      </c>
      <c r="B280" s="8"/>
      <c r="C280" s="8"/>
      <c r="D280" s="8"/>
      <c r="E280" s="8"/>
      <c r="F280" s="8"/>
      <c r="G280" s="8"/>
      <c r="H280" s="8"/>
      <c r="I280" s="8" t="s">
        <v>48</v>
      </c>
      <c r="J280" s="8" t="s">
        <v>48</v>
      </c>
      <c r="K280" s="8" t="s">
        <v>10</v>
      </c>
      <c r="L280" s="8" t="s">
        <v>10</v>
      </c>
      <c r="M280" s="8" t="s">
        <v>10</v>
      </c>
      <c r="N280" s="8" t="s">
        <v>10</v>
      </c>
      <c r="O280" s="8" t="s">
        <v>10</v>
      </c>
      <c r="P280" s="8" t="s">
        <v>10</v>
      </c>
      <c r="Q280" s="8" t="s">
        <v>10</v>
      </c>
      <c r="R280" s="8" t="s">
        <v>10</v>
      </c>
      <c r="S280" s="8" t="s">
        <v>10</v>
      </c>
      <c r="T280" s="8" t="s">
        <v>10</v>
      </c>
      <c r="U280" s="8" t="s">
        <v>10</v>
      </c>
      <c r="V280" s="8" t="s">
        <v>10</v>
      </c>
      <c r="W280" s="8" t="s">
        <v>10</v>
      </c>
      <c r="X280" s="8" t="s">
        <v>10</v>
      </c>
      <c r="Y280" s="8" t="s">
        <v>10</v>
      </c>
      <c r="Z280" s="8" t="s">
        <v>10</v>
      </c>
      <c r="AA280" s="8" t="s">
        <v>49</v>
      </c>
      <c r="AB280" s="8" t="s">
        <v>49</v>
      </c>
      <c r="AC280" s="8" t="s">
        <v>49</v>
      </c>
      <c r="AD280" s="8" t="s">
        <v>49</v>
      </c>
      <c r="AE280" s="8" t="s">
        <v>49</v>
      </c>
      <c r="AF280" s="8" t="s">
        <v>49</v>
      </c>
      <c r="AG280" s="8" t="s">
        <v>49</v>
      </c>
      <c r="AH280" s="8" t="s">
        <v>53</v>
      </c>
      <c r="AI280" s="8" t="s">
        <v>53</v>
      </c>
      <c r="AJ280" s="8" t="s">
        <v>53</v>
      </c>
      <c r="AK280" s="8" t="s">
        <v>53</v>
      </c>
      <c r="AL280" s="8" t="s">
        <v>53</v>
      </c>
      <c r="AM280" s="8" t="s">
        <v>53</v>
      </c>
      <c r="AN280" s="15" t="s">
        <v>54</v>
      </c>
      <c r="AO280" s="15" t="s">
        <v>54</v>
      </c>
      <c r="AP280" s="15" t="s">
        <v>54</v>
      </c>
      <c r="AQ280" s="15" t="s">
        <v>54</v>
      </c>
      <c r="AR280" s="15" t="s">
        <v>54</v>
      </c>
      <c r="AS280" s="15" t="s">
        <v>54</v>
      </c>
      <c r="AT280" s="15" t="s">
        <v>54</v>
      </c>
      <c r="AU280" s="15" t="s">
        <v>54</v>
      </c>
      <c r="AV280" s="15" t="s">
        <v>54</v>
      </c>
      <c r="AW280" s="15" t="s">
        <v>54</v>
      </c>
      <c r="AX280" s="15" t="s">
        <v>54</v>
      </c>
      <c r="AY280" s="15" t="s">
        <v>54</v>
      </c>
      <c r="AZ280" s="15" t="s">
        <v>54</v>
      </c>
      <c r="BA280" s="15" t="s">
        <v>54</v>
      </c>
      <c r="BB280" s="15" t="s">
        <v>54</v>
      </c>
      <c r="BC280" s="15" t="s">
        <v>54</v>
      </c>
      <c r="BD280" s="15" t="s">
        <v>54</v>
      </c>
      <c r="BE280" s="15" t="s">
        <v>54</v>
      </c>
      <c r="BF280" s="15" t="s">
        <v>54</v>
      </c>
      <c r="BG280" s="15" t="s">
        <v>54</v>
      </c>
      <c r="BH280" s="15" t="s">
        <v>54</v>
      </c>
      <c r="BI280" s="15" t="s">
        <v>54</v>
      </c>
      <c r="BJ280" s="15" t="s">
        <v>54</v>
      </c>
      <c r="BK280" s="15" t="s">
        <v>54</v>
      </c>
      <c r="BL280" s="15" t="s">
        <v>54</v>
      </c>
      <c r="BM280" s="15" t="s">
        <v>54</v>
      </c>
      <c r="BN280" s="15" t="s">
        <v>54</v>
      </c>
      <c r="BO280" s="15" t="s">
        <v>54</v>
      </c>
      <c r="BP280" s="15" t="s">
        <v>54</v>
      </c>
      <c r="BQ280" s="15" t="s">
        <v>54</v>
      </c>
      <c r="BR280" s="15" t="s">
        <v>54</v>
      </c>
      <c r="BS280" s="15" t="s">
        <v>54</v>
      </c>
      <c r="BT280" s="15" t="s">
        <v>54</v>
      </c>
      <c r="BU280" s="15" t="s">
        <v>54</v>
      </c>
      <c r="BV280" s="15" t="s">
        <v>54</v>
      </c>
      <c r="BW280" s="15" t="s">
        <v>54</v>
      </c>
      <c r="BX280" s="15" t="s">
        <v>54</v>
      </c>
      <c r="BY280" s="15" t="s">
        <v>54</v>
      </c>
      <c r="BZ280" s="15" t="s">
        <v>54</v>
      </c>
      <c r="CA280" s="15" t="s">
        <v>54</v>
      </c>
      <c r="CB280" s="15" t="s">
        <v>54</v>
      </c>
      <c r="CC280" s="15" t="s">
        <v>54</v>
      </c>
      <c r="CD280" s="15" t="s">
        <v>54</v>
      </c>
      <c r="CE280" s="15" t="s">
        <v>54</v>
      </c>
      <c r="CF280" s="15" t="s">
        <v>54</v>
      </c>
      <c r="CG280" s="15" t="s">
        <v>54</v>
      </c>
      <c r="CH280" s="15" t="s">
        <v>54</v>
      </c>
      <c r="CI280" s="15" t="s">
        <v>54</v>
      </c>
      <c r="CJ280" s="15" t="s">
        <v>54</v>
      </c>
      <c r="CK280" s="15" t="s">
        <v>54</v>
      </c>
      <c r="CL280" s="15" t="s">
        <v>54</v>
      </c>
      <c r="CM280" s="15" t="s">
        <v>54</v>
      </c>
      <c r="CN280" s="15" t="s">
        <v>54</v>
      </c>
      <c r="CO280" s="15" t="s">
        <v>54</v>
      </c>
      <c r="CP280" s="15" t="s">
        <v>54</v>
      </c>
      <c r="CQ280" s="15" t="s">
        <v>54</v>
      </c>
      <c r="CR280" s="15" t="s">
        <v>54</v>
      </c>
      <c r="CS280" s="15" t="s">
        <v>54</v>
      </c>
      <c r="CT280" s="15" t="s">
        <v>54</v>
      </c>
      <c r="CU280" s="15" t="s">
        <v>54</v>
      </c>
      <c r="CV280" s="15" t="s">
        <v>54</v>
      </c>
      <c r="CW280" s="15" t="s">
        <v>54</v>
      </c>
      <c r="CX280" s="15" t="s">
        <v>54</v>
      </c>
      <c r="CY280" s="15" t="s">
        <v>54</v>
      </c>
      <c r="CZ280" s="15" t="s">
        <v>54</v>
      </c>
      <c r="DA280" s="15" t="s">
        <v>54</v>
      </c>
      <c r="DB280" s="15" t="s">
        <v>54</v>
      </c>
      <c r="DC280" s="15" t="s">
        <v>54</v>
      </c>
      <c r="DD280" s="15" t="s">
        <v>54</v>
      </c>
      <c r="DE280" s="15" t="s">
        <v>54</v>
      </c>
      <c r="DF280" s="15" t="s">
        <v>54</v>
      </c>
      <c r="DG280" s="15" t="s">
        <v>54</v>
      </c>
      <c r="DH280" s="15" t="s">
        <v>54</v>
      </c>
      <c r="DI280" s="15" t="s">
        <v>54</v>
      </c>
      <c r="DJ280" s="15" t="s">
        <v>54</v>
      </c>
      <c r="DK280" s="15" t="s">
        <v>54</v>
      </c>
      <c r="DL280" s="15" t="s">
        <v>54</v>
      </c>
      <c r="DM280" s="15" t="s">
        <v>54</v>
      </c>
      <c r="DN280" s="15" t="s">
        <v>54</v>
      </c>
      <c r="DO280" s="15" t="s">
        <v>54</v>
      </c>
      <c r="DP280" s="15" t="s">
        <v>54</v>
      </c>
      <c r="DQ280" s="15" t="s">
        <v>54</v>
      </c>
      <c r="DR280" s="15" t="s">
        <v>54</v>
      </c>
      <c r="DS280" s="15" t="s">
        <v>54</v>
      </c>
      <c r="DT280" s="15" t="s">
        <v>54</v>
      </c>
      <c r="DU280" s="15" t="s">
        <v>54</v>
      </c>
      <c r="DV280" s="15" t="s">
        <v>54</v>
      </c>
      <c r="DW280" s="15" t="s">
        <v>54</v>
      </c>
      <c r="DX280" s="15" t="s">
        <v>54</v>
      </c>
      <c r="DY280" s="15" t="s">
        <v>54</v>
      </c>
      <c r="DZ280" s="15" t="s">
        <v>54</v>
      </c>
      <c r="EA280" s="15" t="s">
        <v>54</v>
      </c>
      <c r="EB280" s="15" t="s">
        <v>54</v>
      </c>
      <c r="EC280" s="15" t="s">
        <v>54</v>
      </c>
      <c r="ED280" s="15" t="s">
        <v>54</v>
      </c>
      <c r="EE280" s="15" t="s">
        <v>54</v>
      </c>
      <c r="EF280" s="15" t="s">
        <v>54</v>
      </c>
      <c r="EG280" s="15" t="s">
        <v>54</v>
      </c>
      <c r="EH280" s="15" t="s">
        <v>54</v>
      </c>
      <c r="EI280" s="15" t="s">
        <v>54</v>
      </c>
      <c r="EJ280" s="15" t="s">
        <v>54</v>
      </c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  <c r="IW280" s="8"/>
      <c r="IX280" s="8"/>
      <c r="IY280" s="8"/>
      <c r="IZ280" s="8"/>
      <c r="JA280" s="8"/>
      <c r="JB280" s="8"/>
      <c r="JC280" s="8"/>
      <c r="JD280" s="8"/>
      <c r="JE280" s="8"/>
      <c r="JF280" s="8"/>
      <c r="JG280" s="8"/>
      <c r="JH280" s="8"/>
      <c r="JI280" s="8"/>
      <c r="JJ280" s="8"/>
      <c r="JK280" s="8"/>
      <c r="JL280" s="8"/>
      <c r="JM280" s="8"/>
      <c r="JN280" s="8"/>
      <c r="JO280" s="8"/>
      <c r="JP280" s="8"/>
      <c r="JQ280" s="8"/>
      <c r="JR280" s="8"/>
      <c r="JS280" s="8"/>
      <c r="JT280" s="8"/>
      <c r="JU280" s="8"/>
      <c r="JV280" s="8"/>
      <c r="JW280" s="8"/>
      <c r="JX280" s="8"/>
      <c r="JY280" s="8"/>
      <c r="JZ280" s="8"/>
      <c r="KA280" s="8"/>
      <c r="KB280" s="8"/>
      <c r="KC280" s="8"/>
      <c r="KD280" s="8"/>
      <c r="KE280" s="8"/>
      <c r="KF280" s="8"/>
      <c r="KG280" s="8"/>
      <c r="KH280" s="8"/>
      <c r="KI280" s="8"/>
      <c r="KJ280" s="8"/>
      <c r="KK280" s="8"/>
      <c r="KL280" s="8"/>
      <c r="KM280" s="8"/>
      <c r="KN280" s="8"/>
      <c r="KO280" s="8"/>
    </row>
    <row r="281" spans="1:301" x14ac:dyDescent="0.2">
      <c r="A281" s="5"/>
      <c r="B281" s="7"/>
      <c r="C281" s="7"/>
      <c r="D281" s="7"/>
      <c r="E281" s="7"/>
      <c r="F281" s="7"/>
      <c r="G281" s="7"/>
      <c r="H281" s="7"/>
      <c r="I281" s="7">
        <v>144</v>
      </c>
      <c r="J281" s="7">
        <v>167</v>
      </c>
      <c r="K281" s="7">
        <v>200</v>
      </c>
      <c r="L281" s="7">
        <v>220</v>
      </c>
      <c r="M281" s="7">
        <v>264</v>
      </c>
      <c r="N281" s="7">
        <v>318</v>
      </c>
      <c r="O281" s="7">
        <v>337</v>
      </c>
      <c r="P281" s="7">
        <v>382</v>
      </c>
      <c r="Q281" s="7">
        <v>402</v>
      </c>
      <c r="R281" s="7">
        <v>413</v>
      </c>
      <c r="S281" s="7">
        <v>414</v>
      </c>
      <c r="T281" s="7">
        <v>433</v>
      </c>
      <c r="U281" s="7">
        <v>445</v>
      </c>
      <c r="V281" s="7">
        <v>461</v>
      </c>
      <c r="W281" s="7">
        <v>472</v>
      </c>
      <c r="X281" s="7">
        <v>483</v>
      </c>
      <c r="Y281" s="7">
        <v>497</v>
      </c>
      <c r="Z281" s="7">
        <v>497</v>
      </c>
      <c r="AA281" s="7">
        <v>617</v>
      </c>
      <c r="AB281" s="7">
        <v>653</v>
      </c>
      <c r="AC281" s="7">
        <v>717</v>
      </c>
      <c r="AD281" s="7">
        <v>800</v>
      </c>
      <c r="AE281" s="7">
        <v>879</v>
      </c>
      <c r="AF281" s="7">
        <v>879</v>
      </c>
      <c r="AG281" s="7">
        <v>879</v>
      </c>
      <c r="AH281" s="7">
        <v>1280</v>
      </c>
      <c r="AI281" s="7">
        <v>1470</v>
      </c>
      <c r="AJ281" s="7">
        <v>1635</v>
      </c>
      <c r="AK281" s="7">
        <v>1846</v>
      </c>
      <c r="AL281" s="7">
        <v>2133</v>
      </c>
      <c r="AM281" s="7">
        <v>2531</v>
      </c>
      <c r="AN281" s="17">
        <v>2560</v>
      </c>
      <c r="AO281" s="17">
        <v>2560</v>
      </c>
      <c r="AP281" s="17">
        <v>2560</v>
      </c>
      <c r="AQ281" s="17">
        <v>2560</v>
      </c>
      <c r="AR281" s="17">
        <v>2560</v>
      </c>
      <c r="AS281" s="17">
        <v>2560</v>
      </c>
      <c r="AT281" s="17">
        <v>2560</v>
      </c>
      <c r="AU281" s="17">
        <v>2560</v>
      </c>
      <c r="AV281" s="17">
        <v>2560</v>
      </c>
      <c r="AW281" s="17">
        <v>2560</v>
      </c>
      <c r="AX281" s="17">
        <v>2560</v>
      </c>
      <c r="AY281" s="17">
        <v>2560</v>
      </c>
      <c r="AZ281" s="17">
        <v>2560</v>
      </c>
      <c r="BA281" s="17">
        <v>2560</v>
      </c>
      <c r="BB281" s="17">
        <v>2560</v>
      </c>
      <c r="BC281" s="17">
        <v>2560</v>
      </c>
      <c r="BD281" s="17">
        <v>2560</v>
      </c>
      <c r="BE281" s="17">
        <v>2560</v>
      </c>
      <c r="BF281" s="17">
        <v>2560</v>
      </c>
      <c r="BG281" s="17">
        <v>2560</v>
      </c>
      <c r="BH281" s="17">
        <v>2560</v>
      </c>
      <c r="BI281" s="17">
        <v>2560</v>
      </c>
      <c r="BJ281" s="17">
        <v>2560</v>
      </c>
      <c r="BK281" s="17">
        <v>2560</v>
      </c>
      <c r="BL281" s="17">
        <v>2560</v>
      </c>
      <c r="BM281" s="17">
        <v>2560</v>
      </c>
      <c r="BN281" s="17">
        <v>2560</v>
      </c>
      <c r="BO281" s="17">
        <v>2560</v>
      </c>
      <c r="BP281" s="17">
        <v>2560</v>
      </c>
      <c r="BQ281" s="17">
        <v>2560</v>
      </c>
      <c r="BR281" s="17">
        <v>2560</v>
      </c>
      <c r="BS281" s="17">
        <v>2560</v>
      </c>
      <c r="BT281" s="17">
        <v>2560</v>
      </c>
      <c r="BU281" s="17">
        <v>2560</v>
      </c>
      <c r="BV281" s="17">
        <v>2560</v>
      </c>
      <c r="BW281" s="17">
        <v>2560</v>
      </c>
      <c r="BX281" s="17">
        <v>2560</v>
      </c>
      <c r="BY281" s="17">
        <v>2560</v>
      </c>
      <c r="BZ281" s="17">
        <v>2560</v>
      </c>
      <c r="CA281" s="17">
        <v>2560</v>
      </c>
      <c r="CB281" s="17">
        <v>2560</v>
      </c>
      <c r="CC281" s="17">
        <v>2560</v>
      </c>
      <c r="CD281" s="17">
        <v>2560</v>
      </c>
      <c r="CE281" s="17">
        <v>2560</v>
      </c>
      <c r="CF281" s="17">
        <v>2560</v>
      </c>
      <c r="CG281" s="17">
        <v>2560</v>
      </c>
      <c r="CH281" s="17">
        <v>2560</v>
      </c>
      <c r="CI281" s="17">
        <v>2560</v>
      </c>
      <c r="CJ281" s="17">
        <v>2560</v>
      </c>
      <c r="CK281" s="17">
        <v>2560</v>
      </c>
      <c r="CL281" s="17">
        <v>2560</v>
      </c>
      <c r="CM281" s="17">
        <v>2560</v>
      </c>
      <c r="CN281" s="17">
        <v>2560</v>
      </c>
      <c r="CO281" s="17">
        <v>2560</v>
      </c>
      <c r="CP281" s="17">
        <v>2560</v>
      </c>
      <c r="CQ281" s="17">
        <v>2560</v>
      </c>
      <c r="CR281" s="17">
        <v>2560</v>
      </c>
      <c r="CS281" s="17">
        <v>2560</v>
      </c>
      <c r="CT281" s="17">
        <v>2560</v>
      </c>
      <c r="CU281" s="17">
        <v>2560</v>
      </c>
      <c r="CV281" s="17">
        <v>2560</v>
      </c>
      <c r="CW281" s="17">
        <v>2560</v>
      </c>
      <c r="CX281" s="17">
        <v>2560</v>
      </c>
      <c r="CY281" s="17">
        <v>2560</v>
      </c>
      <c r="CZ281" s="17">
        <v>2560</v>
      </c>
      <c r="DA281" s="17">
        <v>2560</v>
      </c>
      <c r="DB281" s="17">
        <v>2560</v>
      </c>
      <c r="DC281" s="17">
        <v>2560</v>
      </c>
      <c r="DD281" s="17">
        <v>2560</v>
      </c>
      <c r="DE281" s="17">
        <v>2560</v>
      </c>
      <c r="DF281" s="17">
        <v>2560</v>
      </c>
      <c r="DG281" s="17">
        <v>2560</v>
      </c>
      <c r="DH281" s="17">
        <v>2560</v>
      </c>
      <c r="DI281" s="17">
        <v>2560</v>
      </c>
      <c r="DJ281" s="17">
        <v>2560</v>
      </c>
      <c r="DK281" s="17">
        <v>2560</v>
      </c>
      <c r="DL281" s="17">
        <v>2560</v>
      </c>
      <c r="DM281" s="17">
        <v>2560</v>
      </c>
      <c r="DN281" s="17">
        <v>2560</v>
      </c>
      <c r="DO281" s="17">
        <v>2560</v>
      </c>
      <c r="DP281" s="17">
        <v>2560</v>
      </c>
      <c r="DQ281" s="17">
        <v>2560</v>
      </c>
      <c r="DR281" s="17">
        <v>2560</v>
      </c>
      <c r="DS281" s="17">
        <v>2560</v>
      </c>
      <c r="DT281" s="17">
        <v>2560</v>
      </c>
      <c r="DU281" s="17">
        <v>2560</v>
      </c>
      <c r="DV281" s="17">
        <v>2560</v>
      </c>
      <c r="DW281" s="17">
        <v>2560</v>
      </c>
      <c r="DX281" s="17">
        <v>2560</v>
      </c>
      <c r="DY281" s="17">
        <v>2560</v>
      </c>
      <c r="DZ281" s="17">
        <v>2560</v>
      </c>
      <c r="EA281" s="17">
        <v>2560</v>
      </c>
      <c r="EB281" s="17">
        <v>2560</v>
      </c>
      <c r="EC281" s="17">
        <v>2560</v>
      </c>
      <c r="ED281" s="17">
        <v>2560</v>
      </c>
      <c r="EE281" s="17">
        <v>2560</v>
      </c>
      <c r="EF281" s="17">
        <v>2560</v>
      </c>
      <c r="EG281" s="17">
        <v>2560</v>
      </c>
      <c r="EH281" s="17">
        <v>2560</v>
      </c>
      <c r="EI281" s="17">
        <v>2560</v>
      </c>
      <c r="EJ281" s="17">
        <v>2560</v>
      </c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  <c r="IV281" s="7"/>
      <c r="IW281" s="7"/>
      <c r="IX281" s="7"/>
      <c r="IY281" s="7"/>
      <c r="IZ281" s="7"/>
      <c r="JA281" s="7"/>
      <c r="JB281" s="7"/>
      <c r="JC281" s="7"/>
      <c r="JD281" s="7"/>
      <c r="JE281" s="7"/>
      <c r="JF281" s="7"/>
      <c r="JG281" s="7"/>
      <c r="JH281" s="7"/>
      <c r="JI281" s="7"/>
      <c r="JJ281" s="7"/>
      <c r="JK281" s="7"/>
      <c r="JL281" s="7"/>
      <c r="JM281" s="7"/>
      <c r="JN281" s="7"/>
      <c r="JO281" s="7"/>
      <c r="JP281" s="7"/>
      <c r="JQ281" s="7"/>
      <c r="JR281" s="7"/>
      <c r="JS281" s="7"/>
      <c r="JT281" s="7"/>
      <c r="JU281" s="7"/>
      <c r="JV281" s="7"/>
      <c r="JW281" s="7"/>
      <c r="JX281" s="7"/>
      <c r="JY281" s="7"/>
      <c r="JZ281" s="7"/>
      <c r="KA281" s="7"/>
      <c r="KB281" s="7"/>
      <c r="KC281" s="7"/>
      <c r="KD281" s="7"/>
      <c r="KE281" s="7"/>
      <c r="KF281" s="7"/>
      <c r="KG281" s="7"/>
      <c r="KH281" s="7"/>
      <c r="KI281" s="7"/>
      <c r="KJ281" s="7"/>
      <c r="KK281" s="7"/>
      <c r="KL281" s="7"/>
      <c r="KM281" s="7"/>
      <c r="KN281" s="7"/>
      <c r="KO281" s="7"/>
    </row>
    <row r="282" spans="1:301" x14ac:dyDescent="0.2">
      <c r="A282" s="5"/>
      <c r="B282" s="2"/>
      <c r="C282" s="2"/>
      <c r="D282" s="2"/>
      <c r="E282" s="2"/>
      <c r="F282" s="2"/>
      <c r="G282" s="2"/>
      <c r="H282" s="2"/>
      <c r="I282" s="2">
        <v>200</v>
      </c>
      <c r="J282" s="2">
        <v>200</v>
      </c>
      <c r="K282" s="2">
        <v>600</v>
      </c>
      <c r="L282" s="2">
        <v>600</v>
      </c>
      <c r="M282" s="2">
        <v>600</v>
      </c>
      <c r="N282" s="2">
        <v>600</v>
      </c>
      <c r="O282" s="2">
        <v>600</v>
      </c>
      <c r="P282" s="2">
        <v>600</v>
      </c>
      <c r="Q282" s="2">
        <v>600</v>
      </c>
      <c r="R282" s="2">
        <v>600</v>
      </c>
      <c r="S282" s="2">
        <v>600</v>
      </c>
      <c r="T282" s="2">
        <v>600</v>
      </c>
      <c r="U282" s="2">
        <v>600</v>
      </c>
      <c r="V282" s="2">
        <v>600</v>
      </c>
      <c r="W282" s="2">
        <v>600</v>
      </c>
      <c r="X282" s="2">
        <v>600</v>
      </c>
      <c r="Y282" s="2">
        <v>600</v>
      </c>
      <c r="Z282" s="2">
        <v>600</v>
      </c>
      <c r="AA282" s="2">
        <v>1200</v>
      </c>
      <c r="AB282" s="2">
        <v>1200</v>
      </c>
      <c r="AC282" s="2">
        <v>1200</v>
      </c>
      <c r="AD282" s="2">
        <v>1200</v>
      </c>
      <c r="AE282" s="2">
        <v>1200</v>
      </c>
      <c r="AF282" s="2">
        <v>1200</v>
      </c>
      <c r="AG282" s="2">
        <v>1200</v>
      </c>
      <c r="AH282" s="2">
        <v>2560</v>
      </c>
      <c r="AI282" s="2">
        <v>2560</v>
      </c>
      <c r="AJ282" s="2">
        <v>2560</v>
      </c>
      <c r="AK282" s="2">
        <v>2560</v>
      </c>
      <c r="AL282" s="2">
        <v>2560</v>
      </c>
      <c r="AM282" s="2">
        <v>2560</v>
      </c>
      <c r="AN282" s="18">
        <v>2560</v>
      </c>
      <c r="AO282" s="18">
        <v>2560</v>
      </c>
      <c r="AP282" s="18">
        <v>2560</v>
      </c>
      <c r="AQ282" s="18">
        <v>2560</v>
      </c>
      <c r="AR282" s="18">
        <v>2560</v>
      </c>
      <c r="AS282" s="18">
        <v>2560</v>
      </c>
      <c r="AT282" s="18">
        <v>2560</v>
      </c>
      <c r="AU282" s="18">
        <v>2560</v>
      </c>
      <c r="AV282" s="18">
        <v>2560</v>
      </c>
      <c r="AW282" s="18">
        <v>2560</v>
      </c>
      <c r="AX282" s="18">
        <v>2560</v>
      </c>
      <c r="AY282" s="18">
        <v>2560</v>
      </c>
      <c r="AZ282" s="18">
        <v>2560</v>
      </c>
      <c r="BA282" s="18">
        <v>2560</v>
      </c>
      <c r="BB282" s="18">
        <v>2560</v>
      </c>
      <c r="BC282" s="18">
        <v>2560</v>
      </c>
      <c r="BD282" s="18">
        <v>2560</v>
      </c>
      <c r="BE282" s="18">
        <v>2560</v>
      </c>
      <c r="BF282" s="18">
        <v>2560</v>
      </c>
      <c r="BG282" s="18">
        <v>2560</v>
      </c>
      <c r="BH282" s="18">
        <v>2560</v>
      </c>
      <c r="BI282" s="18">
        <v>2560</v>
      </c>
      <c r="BJ282" s="18">
        <v>2560</v>
      </c>
      <c r="BK282" s="18">
        <v>2560</v>
      </c>
      <c r="BL282" s="18">
        <v>2560</v>
      </c>
      <c r="BM282" s="18">
        <v>2560</v>
      </c>
      <c r="BN282" s="18">
        <v>2560</v>
      </c>
      <c r="BO282" s="18">
        <v>2560</v>
      </c>
      <c r="BP282" s="18">
        <v>2560</v>
      </c>
      <c r="BQ282" s="18">
        <v>2560</v>
      </c>
      <c r="BR282" s="18">
        <v>2560</v>
      </c>
      <c r="BS282" s="18">
        <v>2560</v>
      </c>
      <c r="BT282" s="18">
        <v>2560</v>
      </c>
      <c r="BU282" s="18">
        <v>2560</v>
      </c>
      <c r="BV282" s="18">
        <v>2560</v>
      </c>
      <c r="BW282" s="18">
        <v>2560</v>
      </c>
      <c r="BX282" s="18">
        <v>2560</v>
      </c>
      <c r="BY282" s="18">
        <v>2560</v>
      </c>
      <c r="BZ282" s="18">
        <v>2560</v>
      </c>
      <c r="CA282" s="18">
        <v>2560</v>
      </c>
      <c r="CB282" s="18">
        <v>2560</v>
      </c>
      <c r="CC282" s="18">
        <v>2560</v>
      </c>
      <c r="CD282" s="18">
        <v>2560</v>
      </c>
      <c r="CE282" s="18">
        <v>2560</v>
      </c>
      <c r="CF282" s="18">
        <v>2560</v>
      </c>
      <c r="CG282" s="18">
        <v>2560</v>
      </c>
      <c r="CH282" s="18">
        <v>2560</v>
      </c>
      <c r="CI282" s="18">
        <v>2560</v>
      </c>
      <c r="CJ282" s="18">
        <v>2560</v>
      </c>
      <c r="CK282" s="18">
        <v>2560</v>
      </c>
      <c r="CL282" s="18">
        <v>2560</v>
      </c>
      <c r="CM282" s="18">
        <v>2560</v>
      </c>
      <c r="CN282" s="18">
        <v>2560</v>
      </c>
      <c r="CO282" s="18">
        <v>2560</v>
      </c>
      <c r="CP282" s="18">
        <v>2560</v>
      </c>
      <c r="CQ282" s="18">
        <v>2560</v>
      </c>
      <c r="CR282" s="18">
        <v>2560</v>
      </c>
      <c r="CS282" s="18">
        <v>2560</v>
      </c>
      <c r="CT282" s="18">
        <v>2560</v>
      </c>
      <c r="CU282" s="18">
        <v>2560</v>
      </c>
      <c r="CV282" s="18">
        <v>2560</v>
      </c>
      <c r="CW282" s="18">
        <v>2560</v>
      </c>
      <c r="CX282" s="18">
        <v>2560</v>
      </c>
      <c r="CY282" s="18">
        <v>2560</v>
      </c>
      <c r="CZ282" s="18">
        <v>2560</v>
      </c>
      <c r="DA282" s="18">
        <v>2560</v>
      </c>
      <c r="DB282" s="18">
        <v>2560</v>
      </c>
      <c r="DC282" s="18">
        <v>2560</v>
      </c>
      <c r="DD282" s="18">
        <v>2560</v>
      </c>
      <c r="DE282" s="18">
        <v>2560</v>
      </c>
      <c r="DF282" s="18">
        <v>2560</v>
      </c>
      <c r="DG282" s="18">
        <v>2560</v>
      </c>
      <c r="DH282" s="18">
        <v>2560</v>
      </c>
      <c r="DI282" s="18">
        <v>2560</v>
      </c>
      <c r="DJ282" s="18">
        <v>2560</v>
      </c>
      <c r="DK282" s="18">
        <v>2560</v>
      </c>
      <c r="DL282" s="18">
        <v>2560</v>
      </c>
      <c r="DM282" s="18">
        <v>2560</v>
      </c>
      <c r="DN282" s="18">
        <v>2560</v>
      </c>
      <c r="DO282" s="18">
        <v>2560</v>
      </c>
      <c r="DP282" s="18">
        <v>2560</v>
      </c>
      <c r="DQ282" s="18">
        <v>2560</v>
      </c>
      <c r="DR282" s="18">
        <v>2560</v>
      </c>
      <c r="DS282" s="18">
        <v>2560</v>
      </c>
      <c r="DT282" s="18">
        <v>2560</v>
      </c>
      <c r="DU282" s="18">
        <v>2560</v>
      </c>
      <c r="DV282" s="18">
        <v>2560</v>
      </c>
      <c r="DW282" s="18">
        <v>2560</v>
      </c>
      <c r="DX282" s="18">
        <v>2560</v>
      </c>
      <c r="DY282" s="18">
        <v>2560</v>
      </c>
      <c r="DZ282" s="18">
        <v>2560</v>
      </c>
      <c r="EA282" s="18">
        <v>2560</v>
      </c>
      <c r="EB282" s="18">
        <v>2560</v>
      </c>
      <c r="EC282" s="18">
        <v>2560</v>
      </c>
      <c r="ED282" s="18">
        <v>2560</v>
      </c>
      <c r="EE282" s="18">
        <v>2560</v>
      </c>
      <c r="EF282" s="18">
        <v>2560</v>
      </c>
      <c r="EG282" s="18">
        <v>2560</v>
      </c>
      <c r="EH282" s="18">
        <v>2560</v>
      </c>
      <c r="EI282" s="18">
        <v>2560</v>
      </c>
      <c r="EJ282" s="18">
        <v>2560</v>
      </c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  <c r="IX282" s="2"/>
      <c r="IY282" s="2"/>
      <c r="IZ282" s="2"/>
      <c r="JA282" s="2"/>
      <c r="JB282" s="2"/>
      <c r="JC282" s="2"/>
      <c r="JD282" s="2"/>
      <c r="JE282" s="2"/>
      <c r="JF282" s="2"/>
      <c r="JG282" s="2"/>
      <c r="JH282" s="2"/>
      <c r="JI282" s="2"/>
      <c r="JJ282" s="2"/>
      <c r="JK282" s="2"/>
      <c r="JL282" s="2"/>
      <c r="JM282" s="2"/>
      <c r="JN282" s="2"/>
      <c r="JO282" s="2"/>
      <c r="JP282" s="2"/>
      <c r="JQ282" s="2"/>
      <c r="JR282" s="2"/>
      <c r="JS282" s="2"/>
      <c r="JT282" s="2"/>
      <c r="JU282" s="2"/>
      <c r="JV282" s="2"/>
      <c r="JW282" s="2"/>
      <c r="JX282" s="2"/>
      <c r="JY282" s="2"/>
      <c r="JZ282" s="2"/>
      <c r="KA282" s="2"/>
      <c r="KB282" s="2"/>
      <c r="KC282" s="2"/>
      <c r="KD282" s="2"/>
      <c r="KE282" s="2"/>
      <c r="KF282" s="2"/>
      <c r="KG282" s="2"/>
      <c r="KH282" s="2"/>
      <c r="KI282" s="2"/>
      <c r="KJ282" s="2"/>
      <c r="KK282" s="2"/>
      <c r="KL282" s="2"/>
      <c r="KM282" s="2"/>
      <c r="KN282" s="2"/>
      <c r="KO282" s="2"/>
    </row>
    <row r="283" spans="1:301" ht="13.5" thickBot="1" x14ac:dyDescent="0.25">
      <c r="A283" s="6"/>
      <c r="B283" s="3"/>
      <c r="C283" s="3"/>
      <c r="D283" s="3"/>
      <c r="E283" s="3"/>
      <c r="F283" s="3"/>
      <c r="G283" s="3"/>
      <c r="H283" s="3"/>
      <c r="I283" s="3">
        <f t="shared" ref="I283:N283" si="3830">I282-I281</f>
        <v>56</v>
      </c>
      <c r="J283" s="3">
        <f t="shared" si="3830"/>
        <v>33</v>
      </c>
      <c r="K283" s="3">
        <f t="shared" si="3830"/>
        <v>400</v>
      </c>
      <c r="L283" s="3">
        <f t="shared" si="3830"/>
        <v>380</v>
      </c>
      <c r="M283" s="3">
        <f t="shared" si="3830"/>
        <v>336</v>
      </c>
      <c r="N283" s="3">
        <f t="shared" si="3830"/>
        <v>282</v>
      </c>
      <c r="O283" s="3">
        <f t="shared" ref="O283:P283" si="3831">O282-O281</f>
        <v>263</v>
      </c>
      <c r="P283" s="3">
        <f t="shared" si="3831"/>
        <v>218</v>
      </c>
      <c r="Q283" s="3">
        <f t="shared" ref="Q283:R283" si="3832">Q282-Q281</f>
        <v>198</v>
      </c>
      <c r="R283" s="3">
        <f t="shared" si="3832"/>
        <v>187</v>
      </c>
      <c r="S283" s="3">
        <f t="shared" ref="S283:T283" si="3833">S282-S281</f>
        <v>186</v>
      </c>
      <c r="T283" s="3">
        <f t="shared" si="3833"/>
        <v>167</v>
      </c>
      <c r="U283" s="3">
        <f t="shared" ref="U283:V283" si="3834">U282-U281</f>
        <v>155</v>
      </c>
      <c r="V283" s="3">
        <f t="shared" si="3834"/>
        <v>139</v>
      </c>
      <c r="W283" s="3">
        <f t="shared" ref="W283:X283" si="3835">W282-W281</f>
        <v>128</v>
      </c>
      <c r="X283" s="3">
        <f t="shared" si="3835"/>
        <v>117</v>
      </c>
      <c r="Y283" s="3">
        <f t="shared" ref="Y283:Z283" si="3836">Y282-Y281</f>
        <v>103</v>
      </c>
      <c r="Z283" s="3">
        <f t="shared" si="3836"/>
        <v>103</v>
      </c>
      <c r="AA283" s="3">
        <f t="shared" ref="AA283:AB283" si="3837">AA282-AA281</f>
        <v>583</v>
      </c>
      <c r="AB283" s="3">
        <f t="shared" si="3837"/>
        <v>547</v>
      </c>
      <c r="AC283" s="3">
        <f t="shared" ref="AC283:AD283" si="3838">AC282-AC281</f>
        <v>483</v>
      </c>
      <c r="AD283" s="3">
        <f t="shared" si="3838"/>
        <v>400</v>
      </c>
      <c r="AE283" s="3">
        <f t="shared" ref="AE283:AF283" si="3839">AE282-AE281</f>
        <v>321</v>
      </c>
      <c r="AF283" s="3">
        <f t="shared" si="3839"/>
        <v>321</v>
      </c>
      <c r="AG283" s="3">
        <f t="shared" ref="AG283:AH283" si="3840">AG282-AG281</f>
        <v>321</v>
      </c>
      <c r="AH283" s="3">
        <f t="shared" si="3840"/>
        <v>1280</v>
      </c>
      <c r="AI283" s="3">
        <f t="shared" ref="AI283:AJ283" si="3841">AI282-AI281</f>
        <v>1090</v>
      </c>
      <c r="AJ283" s="3">
        <f t="shared" si="3841"/>
        <v>925</v>
      </c>
      <c r="AK283" s="3">
        <f t="shared" ref="AK283:AL283" si="3842">AK282-AK281</f>
        <v>714</v>
      </c>
      <c r="AL283" s="3">
        <f t="shared" si="3842"/>
        <v>427</v>
      </c>
      <c r="AM283" s="3">
        <f t="shared" ref="AM283:AN283" si="3843">AM282-AM281</f>
        <v>29</v>
      </c>
      <c r="AN283" s="19">
        <f t="shared" si="3843"/>
        <v>0</v>
      </c>
      <c r="AO283" s="19">
        <f t="shared" ref="AO283:AP283" si="3844">AO282-AO281</f>
        <v>0</v>
      </c>
      <c r="AP283" s="19">
        <f t="shared" si="3844"/>
        <v>0</v>
      </c>
      <c r="AQ283" s="19">
        <f t="shared" ref="AQ283:AR283" si="3845">AQ282-AQ281</f>
        <v>0</v>
      </c>
      <c r="AR283" s="19">
        <f t="shared" si="3845"/>
        <v>0</v>
      </c>
      <c r="AS283" s="19">
        <f t="shared" ref="AS283:AT283" si="3846">AS282-AS281</f>
        <v>0</v>
      </c>
      <c r="AT283" s="19">
        <f t="shared" si="3846"/>
        <v>0</v>
      </c>
      <c r="AU283" s="19">
        <f t="shared" ref="AU283" si="3847">AU282-AU281</f>
        <v>0</v>
      </c>
      <c r="AV283" s="19">
        <f t="shared" ref="AV283:AW283" si="3848">AV282-AV281</f>
        <v>0</v>
      </c>
      <c r="AW283" s="19">
        <f t="shared" si="3848"/>
        <v>0</v>
      </c>
      <c r="AX283" s="19">
        <f t="shared" ref="AX283:AY283" si="3849">AX282-AX281</f>
        <v>0</v>
      </c>
      <c r="AY283" s="19">
        <f t="shared" si="3849"/>
        <v>0</v>
      </c>
      <c r="AZ283" s="19">
        <f t="shared" ref="AZ283:BA283" si="3850">AZ282-AZ281</f>
        <v>0</v>
      </c>
      <c r="BA283" s="19">
        <f t="shared" si="3850"/>
        <v>0</v>
      </c>
      <c r="BB283" s="19">
        <f t="shared" ref="BB283:BC283" si="3851">BB282-BB281</f>
        <v>0</v>
      </c>
      <c r="BC283" s="19">
        <f t="shared" si="3851"/>
        <v>0</v>
      </c>
      <c r="BD283" s="19">
        <f t="shared" ref="BD283:BE283" si="3852">BD282-BD281</f>
        <v>0</v>
      </c>
      <c r="BE283" s="19">
        <f t="shared" si="3852"/>
        <v>0</v>
      </c>
      <c r="BF283" s="19">
        <f t="shared" ref="BF283:BG283" si="3853">BF282-BF281</f>
        <v>0</v>
      </c>
      <c r="BG283" s="19">
        <f t="shared" si="3853"/>
        <v>0</v>
      </c>
      <c r="BH283" s="19">
        <f t="shared" ref="BH283:BI283" si="3854">BH282-BH281</f>
        <v>0</v>
      </c>
      <c r="BI283" s="19">
        <f t="shared" si="3854"/>
        <v>0</v>
      </c>
      <c r="BJ283" s="19">
        <f t="shared" ref="BJ283:BK283" si="3855">BJ282-BJ281</f>
        <v>0</v>
      </c>
      <c r="BK283" s="19">
        <f t="shared" si="3855"/>
        <v>0</v>
      </c>
      <c r="BL283" s="19">
        <f t="shared" ref="BL283:BM283" si="3856">BL282-BL281</f>
        <v>0</v>
      </c>
      <c r="BM283" s="19">
        <f t="shared" si="3856"/>
        <v>0</v>
      </c>
      <c r="BN283" s="19">
        <f t="shared" ref="BN283:BO283" si="3857">BN282-BN281</f>
        <v>0</v>
      </c>
      <c r="BO283" s="19">
        <f t="shared" si="3857"/>
        <v>0</v>
      </c>
      <c r="BP283" s="19">
        <f t="shared" ref="BP283:BQ283" si="3858">BP282-BP281</f>
        <v>0</v>
      </c>
      <c r="BQ283" s="19">
        <f t="shared" si="3858"/>
        <v>0</v>
      </c>
      <c r="BR283" s="19">
        <f t="shared" ref="BR283:BS283" si="3859">BR282-BR281</f>
        <v>0</v>
      </c>
      <c r="BS283" s="19">
        <f t="shared" si="3859"/>
        <v>0</v>
      </c>
      <c r="BT283" s="19">
        <f t="shared" ref="BT283:BU283" si="3860">BT282-BT281</f>
        <v>0</v>
      </c>
      <c r="BU283" s="19">
        <f t="shared" si="3860"/>
        <v>0</v>
      </c>
      <c r="BV283" s="19">
        <f t="shared" ref="BV283:BW283" si="3861">BV282-BV281</f>
        <v>0</v>
      </c>
      <c r="BW283" s="19">
        <f t="shared" si="3861"/>
        <v>0</v>
      </c>
      <c r="BX283" s="19">
        <f t="shared" ref="BX283:BY283" si="3862">BX282-BX281</f>
        <v>0</v>
      </c>
      <c r="BY283" s="19">
        <f t="shared" si="3862"/>
        <v>0</v>
      </c>
      <c r="BZ283" s="19">
        <f t="shared" ref="BZ283:CA283" si="3863">BZ282-BZ281</f>
        <v>0</v>
      </c>
      <c r="CA283" s="19">
        <f t="shared" si="3863"/>
        <v>0</v>
      </c>
      <c r="CB283" s="19">
        <f t="shared" ref="CB283:CF283" si="3864">CB282-CB281</f>
        <v>0</v>
      </c>
      <c r="CC283" s="19">
        <f t="shared" si="3864"/>
        <v>0</v>
      </c>
      <c r="CD283" s="19">
        <f t="shared" si="3864"/>
        <v>0</v>
      </c>
      <c r="CE283" s="19">
        <f t="shared" si="3864"/>
        <v>0</v>
      </c>
      <c r="CF283" s="19">
        <f t="shared" si="3864"/>
        <v>0</v>
      </c>
      <c r="CG283" s="19">
        <f t="shared" ref="CG283:CH283" si="3865">CG282-CG281</f>
        <v>0</v>
      </c>
      <c r="CH283" s="19">
        <f t="shared" si="3865"/>
        <v>0</v>
      </c>
      <c r="CI283" s="19">
        <f t="shared" ref="CI283:CJ283" si="3866">CI282-CI281</f>
        <v>0</v>
      </c>
      <c r="CJ283" s="19">
        <f t="shared" si="3866"/>
        <v>0</v>
      </c>
      <c r="CK283" s="19">
        <f t="shared" ref="CK283:CL283" si="3867">CK282-CK281</f>
        <v>0</v>
      </c>
      <c r="CL283" s="19">
        <f t="shared" si="3867"/>
        <v>0</v>
      </c>
      <c r="CM283" s="19">
        <f t="shared" ref="CM283:CN283" si="3868">CM282-CM281</f>
        <v>0</v>
      </c>
      <c r="CN283" s="19">
        <f t="shared" si="3868"/>
        <v>0</v>
      </c>
      <c r="CO283" s="19">
        <f t="shared" ref="CO283:CP283" si="3869">CO282-CO281</f>
        <v>0</v>
      </c>
      <c r="CP283" s="19">
        <f t="shared" si="3869"/>
        <v>0</v>
      </c>
      <c r="CQ283" s="19">
        <f t="shared" ref="CQ283:CR283" si="3870">CQ282-CQ281</f>
        <v>0</v>
      </c>
      <c r="CR283" s="19">
        <f t="shared" si="3870"/>
        <v>0</v>
      </c>
      <c r="CS283" s="19">
        <f t="shared" ref="CS283:CT283" si="3871">CS282-CS281</f>
        <v>0</v>
      </c>
      <c r="CT283" s="19">
        <f t="shared" si="3871"/>
        <v>0</v>
      </c>
      <c r="CU283" s="19">
        <f t="shared" ref="CU283:CV283" si="3872">CU282-CU281</f>
        <v>0</v>
      </c>
      <c r="CV283" s="19">
        <f t="shared" si="3872"/>
        <v>0</v>
      </c>
      <c r="CW283" s="19">
        <f t="shared" ref="CW283:CX283" si="3873">CW282-CW281</f>
        <v>0</v>
      </c>
      <c r="CX283" s="19">
        <f t="shared" si="3873"/>
        <v>0</v>
      </c>
      <c r="CY283" s="19">
        <f t="shared" ref="CY283:CZ283" si="3874">CY282-CY281</f>
        <v>0</v>
      </c>
      <c r="CZ283" s="19">
        <f t="shared" si="3874"/>
        <v>0</v>
      </c>
      <c r="DA283" s="19">
        <f t="shared" ref="DA283:DB283" si="3875">DA282-DA281</f>
        <v>0</v>
      </c>
      <c r="DB283" s="19">
        <f t="shared" si="3875"/>
        <v>0</v>
      </c>
      <c r="DC283" s="19">
        <f t="shared" ref="DC283:DD283" si="3876">DC282-DC281</f>
        <v>0</v>
      </c>
      <c r="DD283" s="19">
        <f t="shared" si="3876"/>
        <v>0</v>
      </c>
      <c r="DE283" s="19">
        <f t="shared" ref="DE283:DF283" si="3877">DE282-DE281</f>
        <v>0</v>
      </c>
      <c r="DF283" s="19">
        <f t="shared" si="3877"/>
        <v>0</v>
      </c>
      <c r="DG283" s="19">
        <f t="shared" ref="DG283:DH283" si="3878">DG282-DG281</f>
        <v>0</v>
      </c>
      <c r="DH283" s="19">
        <f t="shared" si="3878"/>
        <v>0</v>
      </c>
      <c r="DI283" s="19">
        <f t="shared" ref="DI283:DJ283" si="3879">DI282-DI281</f>
        <v>0</v>
      </c>
      <c r="DJ283" s="19">
        <f t="shared" si="3879"/>
        <v>0</v>
      </c>
      <c r="DK283" s="19">
        <f t="shared" ref="DK283:DL283" si="3880">DK282-DK281</f>
        <v>0</v>
      </c>
      <c r="DL283" s="19">
        <f t="shared" si="3880"/>
        <v>0</v>
      </c>
      <c r="DM283" s="19">
        <f t="shared" ref="DM283:DN283" si="3881">DM282-DM281</f>
        <v>0</v>
      </c>
      <c r="DN283" s="19">
        <f t="shared" si="3881"/>
        <v>0</v>
      </c>
      <c r="DO283" s="19">
        <f t="shared" ref="DO283:DP283" si="3882">DO282-DO281</f>
        <v>0</v>
      </c>
      <c r="DP283" s="19">
        <f t="shared" si="3882"/>
        <v>0</v>
      </c>
      <c r="DQ283" s="19">
        <f t="shared" ref="DQ283:DR283" si="3883">DQ282-DQ281</f>
        <v>0</v>
      </c>
      <c r="DR283" s="19">
        <f t="shared" si="3883"/>
        <v>0</v>
      </c>
      <c r="DS283" s="19">
        <f t="shared" ref="DS283" si="3884">DS282-DS281</f>
        <v>0</v>
      </c>
      <c r="DT283" s="19">
        <f t="shared" ref="DT283:DU283" si="3885">DT282-DT281</f>
        <v>0</v>
      </c>
      <c r="DU283" s="19">
        <f t="shared" si="3885"/>
        <v>0</v>
      </c>
      <c r="DV283" s="19">
        <f t="shared" ref="DV283:DW283" si="3886">DV282-DV281</f>
        <v>0</v>
      </c>
      <c r="DW283" s="19">
        <f t="shared" si="3886"/>
        <v>0</v>
      </c>
      <c r="DX283" s="19">
        <f t="shared" ref="DX283:DY283" si="3887">DX282-DX281</f>
        <v>0</v>
      </c>
      <c r="DY283" s="19">
        <f t="shared" si="3887"/>
        <v>0</v>
      </c>
      <c r="DZ283" s="19">
        <f t="shared" ref="DZ283:EA283" si="3888">DZ282-DZ281</f>
        <v>0</v>
      </c>
      <c r="EA283" s="19">
        <f t="shared" si="3888"/>
        <v>0</v>
      </c>
      <c r="EB283" s="19">
        <f t="shared" ref="EB283:KH283" si="3889">EB282-EB281</f>
        <v>0</v>
      </c>
      <c r="EC283" s="19">
        <f t="shared" si="3889"/>
        <v>0</v>
      </c>
      <c r="ED283" s="19">
        <f t="shared" ref="ED283:EE283" si="3890">ED282-ED281</f>
        <v>0</v>
      </c>
      <c r="EE283" s="19">
        <f t="shared" si="3890"/>
        <v>0</v>
      </c>
      <c r="EF283" s="19">
        <f t="shared" ref="EF283:EG283" si="3891">EF282-EF281</f>
        <v>0</v>
      </c>
      <c r="EG283" s="19">
        <f t="shared" si="3891"/>
        <v>0</v>
      </c>
      <c r="EH283" s="19">
        <f t="shared" ref="EH283:EI283" si="3892">EH282-EH281</f>
        <v>0</v>
      </c>
      <c r="EI283" s="19">
        <f t="shared" si="3892"/>
        <v>0</v>
      </c>
      <c r="EJ283" s="19">
        <f t="shared" ref="EJ283" si="3893">EJ282-EJ281</f>
        <v>0</v>
      </c>
      <c r="EK283" s="3">
        <f t="shared" ref="EK283:FS283" si="3894">EK282-EK281</f>
        <v>0</v>
      </c>
      <c r="EL283" s="3">
        <f t="shared" si="3894"/>
        <v>0</v>
      </c>
      <c r="EM283" s="3">
        <f t="shared" si="3894"/>
        <v>0</v>
      </c>
      <c r="EN283" s="3">
        <f t="shared" si="3894"/>
        <v>0</v>
      </c>
      <c r="EO283" s="3">
        <f t="shared" si="3894"/>
        <v>0</v>
      </c>
      <c r="EP283" s="3">
        <f t="shared" si="3894"/>
        <v>0</v>
      </c>
      <c r="EQ283" s="3">
        <f t="shared" si="3894"/>
        <v>0</v>
      </c>
      <c r="ER283" s="3">
        <f t="shared" si="3894"/>
        <v>0</v>
      </c>
      <c r="ES283" s="3">
        <f t="shared" si="3894"/>
        <v>0</v>
      </c>
      <c r="ET283" s="3">
        <f t="shared" si="3894"/>
        <v>0</v>
      </c>
      <c r="EU283" s="3">
        <f t="shared" si="3894"/>
        <v>0</v>
      </c>
      <c r="EV283" s="3">
        <f t="shared" si="3894"/>
        <v>0</v>
      </c>
      <c r="EW283" s="3">
        <f t="shared" si="3894"/>
        <v>0</v>
      </c>
      <c r="EX283" s="3">
        <f t="shared" si="3894"/>
        <v>0</v>
      </c>
      <c r="EY283" s="3">
        <f t="shared" si="3894"/>
        <v>0</v>
      </c>
      <c r="EZ283" s="3">
        <f t="shared" si="3894"/>
        <v>0</v>
      </c>
      <c r="FA283" s="3">
        <f t="shared" si="3894"/>
        <v>0</v>
      </c>
      <c r="FB283" s="3">
        <f t="shared" si="3894"/>
        <v>0</v>
      </c>
      <c r="FC283" s="3">
        <f t="shared" si="3894"/>
        <v>0</v>
      </c>
      <c r="FD283" s="3">
        <f t="shared" si="3894"/>
        <v>0</v>
      </c>
      <c r="FE283" s="3">
        <f t="shared" si="3894"/>
        <v>0</v>
      </c>
      <c r="FF283" s="3">
        <f t="shared" si="3894"/>
        <v>0</v>
      </c>
      <c r="FG283" s="3">
        <f t="shared" si="3894"/>
        <v>0</v>
      </c>
      <c r="FH283" s="3">
        <f t="shared" si="3894"/>
        <v>0</v>
      </c>
      <c r="FI283" s="3">
        <f t="shared" si="3894"/>
        <v>0</v>
      </c>
      <c r="FJ283" s="3">
        <f t="shared" si="3894"/>
        <v>0</v>
      </c>
      <c r="FK283" s="3">
        <f t="shared" si="3894"/>
        <v>0</v>
      </c>
      <c r="FL283" s="3">
        <f t="shared" si="3894"/>
        <v>0</v>
      </c>
      <c r="FM283" s="3">
        <f t="shared" si="3894"/>
        <v>0</v>
      </c>
      <c r="FN283" s="3">
        <f t="shared" si="3894"/>
        <v>0</v>
      </c>
      <c r="FO283" s="3">
        <f t="shared" si="3894"/>
        <v>0</v>
      </c>
      <c r="FP283" s="3">
        <f t="shared" si="3894"/>
        <v>0</v>
      </c>
      <c r="FQ283" s="3">
        <f t="shared" si="3894"/>
        <v>0</v>
      </c>
      <c r="FR283" s="3">
        <f t="shared" si="3894"/>
        <v>0</v>
      </c>
      <c r="FS283" s="3">
        <f t="shared" si="3894"/>
        <v>0</v>
      </c>
      <c r="FT283" s="3">
        <f t="shared" si="3889"/>
        <v>0</v>
      </c>
      <c r="FU283" s="3">
        <f t="shared" si="3889"/>
        <v>0</v>
      </c>
      <c r="FV283" s="3">
        <f t="shared" si="3889"/>
        <v>0</v>
      </c>
      <c r="FW283" s="3">
        <f t="shared" si="3889"/>
        <v>0</v>
      </c>
      <c r="FX283" s="3">
        <f t="shared" si="3889"/>
        <v>0</v>
      </c>
      <c r="FY283" s="3">
        <f t="shared" si="3889"/>
        <v>0</v>
      </c>
      <c r="FZ283" s="3">
        <f t="shared" si="3889"/>
        <v>0</v>
      </c>
      <c r="GA283" s="3">
        <f t="shared" si="3889"/>
        <v>0</v>
      </c>
      <c r="GB283" s="3">
        <f t="shared" si="3889"/>
        <v>0</v>
      </c>
      <c r="GC283" s="3">
        <f t="shared" si="3889"/>
        <v>0</v>
      </c>
      <c r="GD283" s="3">
        <f t="shared" si="3889"/>
        <v>0</v>
      </c>
      <c r="GE283" s="3">
        <f t="shared" si="3889"/>
        <v>0</v>
      </c>
      <c r="GF283" s="3">
        <f t="shared" si="3889"/>
        <v>0</v>
      </c>
      <c r="GG283" s="3">
        <f t="shared" si="3889"/>
        <v>0</v>
      </c>
      <c r="GH283" s="3">
        <f t="shared" si="3889"/>
        <v>0</v>
      </c>
      <c r="GI283" s="3">
        <f t="shared" si="3889"/>
        <v>0</v>
      </c>
      <c r="GJ283" s="3">
        <f t="shared" si="3889"/>
        <v>0</v>
      </c>
      <c r="GK283" s="3">
        <f t="shared" si="3889"/>
        <v>0</v>
      </c>
      <c r="GL283" s="3">
        <f t="shared" si="3889"/>
        <v>0</v>
      </c>
      <c r="GM283" s="3">
        <f t="shared" si="3889"/>
        <v>0</v>
      </c>
      <c r="GN283" s="3">
        <f t="shared" si="3889"/>
        <v>0</v>
      </c>
      <c r="GO283" s="3">
        <f t="shared" si="3889"/>
        <v>0</v>
      </c>
      <c r="GP283" s="3">
        <f t="shared" si="3889"/>
        <v>0</v>
      </c>
      <c r="GQ283" s="3">
        <f t="shared" si="3889"/>
        <v>0</v>
      </c>
      <c r="GR283" s="3">
        <f t="shared" si="3889"/>
        <v>0</v>
      </c>
      <c r="GS283" s="3">
        <f t="shared" si="3889"/>
        <v>0</v>
      </c>
      <c r="GT283" s="3">
        <f t="shared" si="3889"/>
        <v>0</v>
      </c>
      <c r="GU283" s="3">
        <f t="shared" si="3889"/>
        <v>0</v>
      </c>
      <c r="GV283" s="3">
        <f t="shared" si="3889"/>
        <v>0</v>
      </c>
      <c r="GW283" s="3">
        <f t="shared" si="3889"/>
        <v>0</v>
      </c>
      <c r="GX283" s="3">
        <f t="shared" si="3889"/>
        <v>0</v>
      </c>
      <c r="GY283" s="3">
        <f t="shared" si="3889"/>
        <v>0</v>
      </c>
      <c r="GZ283" s="3">
        <f t="shared" si="3889"/>
        <v>0</v>
      </c>
      <c r="HA283" s="3">
        <f t="shared" si="3889"/>
        <v>0</v>
      </c>
      <c r="HB283" s="3">
        <f t="shared" si="3889"/>
        <v>0</v>
      </c>
      <c r="HC283" s="3">
        <f t="shared" si="3889"/>
        <v>0</v>
      </c>
      <c r="HD283" s="3">
        <f t="shared" si="3889"/>
        <v>0</v>
      </c>
      <c r="HE283" s="3">
        <f t="shared" si="3889"/>
        <v>0</v>
      </c>
      <c r="HF283" s="3">
        <f t="shared" si="3889"/>
        <v>0</v>
      </c>
      <c r="HG283" s="3">
        <f t="shared" si="3889"/>
        <v>0</v>
      </c>
      <c r="HH283" s="3">
        <f t="shared" si="3889"/>
        <v>0</v>
      </c>
      <c r="HI283" s="3">
        <f t="shared" si="3889"/>
        <v>0</v>
      </c>
      <c r="HJ283" s="3">
        <f t="shared" ref="HJ283:IY283" si="3895">HJ282-HJ281</f>
        <v>0</v>
      </c>
      <c r="HK283" s="3">
        <f t="shared" si="3895"/>
        <v>0</v>
      </c>
      <c r="HL283" s="3">
        <f t="shared" si="3895"/>
        <v>0</v>
      </c>
      <c r="HM283" s="3">
        <f t="shared" si="3895"/>
        <v>0</v>
      </c>
      <c r="HN283" s="3">
        <f t="shared" si="3895"/>
        <v>0</v>
      </c>
      <c r="HO283" s="3">
        <f t="shared" si="3895"/>
        <v>0</v>
      </c>
      <c r="HP283" s="3">
        <f t="shared" si="3895"/>
        <v>0</v>
      </c>
      <c r="HQ283" s="3">
        <f t="shared" si="3895"/>
        <v>0</v>
      </c>
      <c r="HR283" s="3">
        <f t="shared" si="3895"/>
        <v>0</v>
      </c>
      <c r="HS283" s="3">
        <f t="shared" si="3895"/>
        <v>0</v>
      </c>
      <c r="HT283" s="3">
        <f t="shared" si="3895"/>
        <v>0</v>
      </c>
      <c r="HU283" s="3">
        <f t="shared" si="3895"/>
        <v>0</v>
      </c>
      <c r="HV283" s="3">
        <f t="shared" si="3895"/>
        <v>0</v>
      </c>
      <c r="HW283" s="3">
        <f t="shared" si="3895"/>
        <v>0</v>
      </c>
      <c r="HX283" s="3">
        <f t="shared" si="3895"/>
        <v>0</v>
      </c>
      <c r="HY283" s="3">
        <f t="shared" si="3895"/>
        <v>0</v>
      </c>
      <c r="HZ283" s="3">
        <f t="shared" si="3895"/>
        <v>0</v>
      </c>
      <c r="IA283" s="3">
        <f t="shared" si="3895"/>
        <v>0</v>
      </c>
      <c r="IB283" s="3">
        <f t="shared" si="3895"/>
        <v>0</v>
      </c>
      <c r="IC283" s="3">
        <f t="shared" si="3895"/>
        <v>0</v>
      </c>
      <c r="ID283" s="3">
        <f t="shared" si="3895"/>
        <v>0</v>
      </c>
      <c r="IE283" s="3">
        <f t="shared" si="3895"/>
        <v>0</v>
      </c>
      <c r="IF283" s="3">
        <f t="shared" si="3895"/>
        <v>0</v>
      </c>
      <c r="IG283" s="3">
        <f t="shared" si="3895"/>
        <v>0</v>
      </c>
      <c r="IH283" s="3">
        <f t="shared" si="3895"/>
        <v>0</v>
      </c>
      <c r="II283" s="3">
        <f t="shared" si="3895"/>
        <v>0</v>
      </c>
      <c r="IJ283" s="3">
        <f t="shared" si="3895"/>
        <v>0</v>
      </c>
      <c r="IK283" s="3">
        <f t="shared" si="3895"/>
        <v>0</v>
      </c>
      <c r="IL283" s="3">
        <f t="shared" si="3895"/>
        <v>0</v>
      </c>
      <c r="IM283" s="3">
        <f t="shared" si="3895"/>
        <v>0</v>
      </c>
      <c r="IN283" s="3">
        <f t="shared" si="3895"/>
        <v>0</v>
      </c>
      <c r="IO283" s="3">
        <f t="shared" si="3895"/>
        <v>0</v>
      </c>
      <c r="IP283" s="3">
        <f t="shared" si="3895"/>
        <v>0</v>
      </c>
      <c r="IQ283" s="3">
        <f t="shared" si="3895"/>
        <v>0</v>
      </c>
      <c r="IR283" s="3">
        <f t="shared" si="3895"/>
        <v>0</v>
      </c>
      <c r="IS283" s="3">
        <f t="shared" si="3895"/>
        <v>0</v>
      </c>
      <c r="IT283" s="3">
        <f t="shared" si="3895"/>
        <v>0</v>
      </c>
      <c r="IU283" s="3">
        <f t="shared" si="3895"/>
        <v>0</v>
      </c>
      <c r="IV283" s="3">
        <f t="shared" si="3895"/>
        <v>0</v>
      </c>
      <c r="IW283" s="3">
        <f t="shared" si="3895"/>
        <v>0</v>
      </c>
      <c r="IX283" s="3">
        <f t="shared" si="3895"/>
        <v>0</v>
      </c>
      <c r="IY283" s="3">
        <f t="shared" si="3895"/>
        <v>0</v>
      </c>
      <c r="IZ283" s="3">
        <f t="shared" si="3889"/>
        <v>0</v>
      </c>
      <c r="JA283" s="3">
        <f t="shared" si="3889"/>
        <v>0</v>
      </c>
      <c r="JB283" s="3">
        <f t="shared" si="3889"/>
        <v>0</v>
      </c>
      <c r="JC283" s="3">
        <f t="shared" si="3889"/>
        <v>0</v>
      </c>
      <c r="JD283" s="3">
        <f t="shared" si="3889"/>
        <v>0</v>
      </c>
      <c r="JE283" s="3">
        <f t="shared" si="3889"/>
        <v>0</v>
      </c>
      <c r="JF283" s="3">
        <f t="shared" si="3889"/>
        <v>0</v>
      </c>
      <c r="JG283" s="3">
        <f t="shared" ref="JG283:JM283" si="3896">JG282-JG281</f>
        <v>0</v>
      </c>
      <c r="JH283" s="3">
        <f t="shared" si="3896"/>
        <v>0</v>
      </c>
      <c r="JI283" s="3">
        <f t="shared" si="3896"/>
        <v>0</v>
      </c>
      <c r="JJ283" s="3">
        <f t="shared" si="3896"/>
        <v>0</v>
      </c>
      <c r="JK283" s="3">
        <f t="shared" si="3896"/>
        <v>0</v>
      </c>
      <c r="JL283" s="3">
        <f t="shared" si="3896"/>
        <v>0</v>
      </c>
      <c r="JM283" s="3">
        <f t="shared" si="3896"/>
        <v>0</v>
      </c>
      <c r="JN283" s="3">
        <f t="shared" si="3889"/>
        <v>0</v>
      </c>
      <c r="JO283" s="3">
        <f t="shared" si="3889"/>
        <v>0</v>
      </c>
      <c r="JP283" s="3">
        <f t="shared" si="3889"/>
        <v>0</v>
      </c>
      <c r="JQ283" s="3">
        <f t="shared" si="3889"/>
        <v>0</v>
      </c>
      <c r="JR283" s="3">
        <f t="shared" si="3889"/>
        <v>0</v>
      </c>
      <c r="JS283" s="3">
        <f t="shared" si="3889"/>
        <v>0</v>
      </c>
      <c r="JT283" s="3">
        <f t="shared" si="3889"/>
        <v>0</v>
      </c>
      <c r="JU283" s="3">
        <f t="shared" ref="JU283:KA283" si="3897">JU282-JU281</f>
        <v>0</v>
      </c>
      <c r="JV283" s="3">
        <f t="shared" si="3897"/>
        <v>0</v>
      </c>
      <c r="JW283" s="3">
        <f t="shared" si="3897"/>
        <v>0</v>
      </c>
      <c r="JX283" s="3">
        <f t="shared" si="3897"/>
        <v>0</v>
      </c>
      <c r="JY283" s="3">
        <f t="shared" si="3897"/>
        <v>0</v>
      </c>
      <c r="JZ283" s="3">
        <f t="shared" si="3897"/>
        <v>0</v>
      </c>
      <c r="KA283" s="3">
        <f t="shared" si="3897"/>
        <v>0</v>
      </c>
      <c r="KB283" s="3">
        <f t="shared" si="3889"/>
        <v>0</v>
      </c>
      <c r="KC283" s="3">
        <f t="shared" si="3889"/>
        <v>0</v>
      </c>
      <c r="KD283" s="3">
        <f t="shared" si="3889"/>
        <v>0</v>
      </c>
      <c r="KE283" s="3">
        <f t="shared" si="3889"/>
        <v>0</v>
      </c>
      <c r="KF283" s="3">
        <f t="shared" si="3889"/>
        <v>0</v>
      </c>
      <c r="KG283" s="3">
        <f t="shared" si="3889"/>
        <v>0</v>
      </c>
      <c r="KH283" s="3">
        <f t="shared" si="3889"/>
        <v>0</v>
      </c>
      <c r="KI283" s="3">
        <f t="shared" ref="KI283:KK283" si="3898">KI282-KI281</f>
        <v>0</v>
      </c>
      <c r="KJ283" s="3">
        <f t="shared" si="3898"/>
        <v>0</v>
      </c>
      <c r="KK283" s="3">
        <f t="shared" si="3898"/>
        <v>0</v>
      </c>
      <c r="KL283" s="3">
        <f t="shared" ref="KL283" si="3899">KL282-KL281</f>
        <v>0</v>
      </c>
      <c r="KM283" s="3">
        <f t="shared" ref="KM283:KO283" si="3900">KM282-KM281</f>
        <v>0</v>
      </c>
      <c r="KN283" s="3">
        <f t="shared" ref="KN283" si="3901">KN282-KN281</f>
        <v>0</v>
      </c>
      <c r="KO283" s="3">
        <f t="shared" si="3900"/>
        <v>0</v>
      </c>
    </row>
    <row r="284" spans="1:301" x14ac:dyDescent="0.2"/>
    <row r="285" spans="1:301" hidden="1" x14ac:dyDescent="0.2"/>
    <row r="286" spans="1:301" hidden="1" x14ac:dyDescent="0.2"/>
    <row r="287" spans="1:301" hidden="1" x14ac:dyDescent="0.2"/>
    <row r="288" spans="1:301" hidden="1" x14ac:dyDescent="0.2"/>
    <row r="289" hidden="1" x14ac:dyDescent="0.2"/>
    <row r="290" hidden="1" x14ac:dyDescent="0.2"/>
    <row r="291" hidden="1" x14ac:dyDescent="0.2"/>
    <row r="292" x14ac:dyDescent="0.2"/>
    <row r="293" x14ac:dyDescent="0.2"/>
    <row r="294" x14ac:dyDescent="0.2"/>
    <row r="295" x14ac:dyDescent="0.2"/>
    <row r="296" x14ac:dyDescent="0.2"/>
  </sheetData>
  <pageMargins left="0.19685039370078741" right="0.19685039370078741" top="0.19685039370078741" bottom="0.19685039370078741" header="0.31496062992125984" footer="0.31496062992125984"/>
  <pageSetup paperSize="8" scale="95" fitToHeight="0" orientation="landscape" horizontalDpi="300" verticalDpi="300" r:id="rId1"/>
  <rowBreaks count="3" manualBreakCount="3">
    <brk id="91" max="16383" man="1"/>
    <brk id="146" max="16383" man="1"/>
    <brk id="216" max="16383" man="1"/>
  </rowBreaks>
  <ignoredErrors>
    <ignoredError sqref="H2 J2 P2 AO2 BB2 CS2 EH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P13" sqref="P13"/>
    </sheetView>
  </sheetViews>
  <sheetFormatPr defaultRowHeight="15" x14ac:dyDescent="0.25"/>
  <cols>
    <col min="1" max="4" width="5.7109375" customWidth="1"/>
  </cols>
  <sheetData>
    <row r="1" spans="1:4" x14ac:dyDescent="0.25">
      <c r="A1" s="44"/>
      <c r="B1" s="44" t="s">
        <v>70</v>
      </c>
      <c r="C1" s="44" t="s">
        <v>69</v>
      </c>
      <c r="D1" s="44" t="s">
        <v>68</v>
      </c>
    </row>
    <row r="2" spans="1:4" x14ac:dyDescent="0.25">
      <c r="A2" s="43">
        <v>1</v>
      </c>
      <c r="B2" s="43"/>
      <c r="C2" s="43">
        <v>4</v>
      </c>
      <c r="D2" s="43">
        <v>40</v>
      </c>
    </row>
    <row r="3" spans="1:4" x14ac:dyDescent="0.25">
      <c r="A3" s="43">
        <v>2</v>
      </c>
      <c r="B3" s="43"/>
      <c r="C3" s="43">
        <v>9</v>
      </c>
      <c r="D3" s="43">
        <v>20</v>
      </c>
    </row>
    <row r="4" spans="1:4" x14ac:dyDescent="0.25">
      <c r="A4" s="43">
        <v>3</v>
      </c>
      <c r="B4" s="43"/>
      <c r="C4" s="43">
        <v>14</v>
      </c>
      <c r="D4" s="43">
        <v>0</v>
      </c>
    </row>
    <row r="5" spans="1:4" x14ac:dyDescent="0.25">
      <c r="A5" s="43">
        <v>4</v>
      </c>
      <c r="B5" s="43"/>
      <c r="C5" s="43">
        <v>18</v>
      </c>
      <c r="D5" s="43">
        <v>40</v>
      </c>
    </row>
    <row r="6" spans="1:4" x14ac:dyDescent="0.25">
      <c r="A6" s="43">
        <v>5</v>
      </c>
      <c r="B6" s="43"/>
      <c r="C6" s="43">
        <v>23</v>
      </c>
      <c r="D6" s="43">
        <v>20</v>
      </c>
    </row>
    <row r="7" spans="1:4" x14ac:dyDescent="0.25">
      <c r="A7" s="43">
        <v>6</v>
      </c>
      <c r="B7" s="43"/>
      <c r="C7" s="43">
        <v>28</v>
      </c>
      <c r="D7" s="43">
        <v>0</v>
      </c>
    </row>
    <row r="8" spans="1:4" x14ac:dyDescent="0.25">
      <c r="A8" s="43">
        <v>7</v>
      </c>
      <c r="B8" s="43"/>
      <c r="C8" s="43">
        <v>32</v>
      </c>
      <c r="D8" s="43">
        <v>40</v>
      </c>
    </row>
    <row r="9" spans="1:4" x14ac:dyDescent="0.25">
      <c r="A9" s="43">
        <v>8</v>
      </c>
      <c r="B9" s="43"/>
      <c r="C9" s="43">
        <v>37</v>
      </c>
      <c r="D9" s="43">
        <v>20</v>
      </c>
    </row>
    <row r="10" spans="1:4" x14ac:dyDescent="0.25">
      <c r="A10" s="43">
        <v>9</v>
      </c>
      <c r="B10" s="43"/>
      <c r="C10" s="43">
        <v>42</v>
      </c>
      <c r="D10" s="43">
        <v>0</v>
      </c>
    </row>
    <row r="11" spans="1:4" x14ac:dyDescent="0.25">
      <c r="A11" s="43">
        <v>10</v>
      </c>
      <c r="B11" s="43"/>
      <c r="C11" s="43">
        <v>46</v>
      </c>
      <c r="D11" s="43">
        <v>40</v>
      </c>
    </row>
    <row r="12" spans="1:4" x14ac:dyDescent="0.25">
      <c r="A12" s="43">
        <v>11</v>
      </c>
      <c r="B12" s="43"/>
      <c r="C12" s="43">
        <v>51</v>
      </c>
      <c r="D12" s="43">
        <v>20</v>
      </c>
    </row>
    <row r="13" spans="1:4" x14ac:dyDescent="0.25">
      <c r="A13" s="43">
        <v>12</v>
      </c>
      <c r="B13" s="43"/>
      <c r="C13" s="43">
        <v>56</v>
      </c>
      <c r="D13" s="43">
        <v>0</v>
      </c>
    </row>
    <row r="14" spans="1:4" x14ac:dyDescent="0.25">
      <c r="A14" s="43">
        <v>13</v>
      </c>
      <c r="B14" s="43">
        <v>1</v>
      </c>
      <c r="C14" s="43">
        <v>0</v>
      </c>
      <c r="D14" s="43">
        <v>40</v>
      </c>
    </row>
    <row r="15" spans="1:4" x14ac:dyDescent="0.25">
      <c r="A15" s="43">
        <v>14</v>
      </c>
      <c r="B15" s="43">
        <v>1</v>
      </c>
      <c r="C15" s="43">
        <v>5</v>
      </c>
      <c r="D15" s="43">
        <v>20</v>
      </c>
    </row>
    <row r="16" spans="1:4" x14ac:dyDescent="0.25">
      <c r="A16" s="43">
        <v>15</v>
      </c>
      <c r="B16" s="43">
        <v>1</v>
      </c>
      <c r="C16" s="43">
        <v>10</v>
      </c>
      <c r="D16" s="43">
        <v>0</v>
      </c>
    </row>
    <row r="17" spans="1:4" x14ac:dyDescent="0.25">
      <c r="A17" s="43">
        <v>16</v>
      </c>
      <c r="B17" s="43">
        <v>1</v>
      </c>
      <c r="C17" s="43">
        <v>14</v>
      </c>
      <c r="D17" s="43">
        <v>40</v>
      </c>
    </row>
    <row r="18" spans="1:4" x14ac:dyDescent="0.25">
      <c r="A18" s="43">
        <v>17</v>
      </c>
      <c r="B18" s="43">
        <v>1</v>
      </c>
      <c r="C18" s="43">
        <v>19</v>
      </c>
      <c r="D18" s="43">
        <v>20</v>
      </c>
    </row>
    <row r="19" spans="1:4" x14ac:dyDescent="0.25">
      <c r="A19" s="43">
        <v>18</v>
      </c>
      <c r="B19" s="43">
        <v>1</v>
      </c>
      <c r="C19" s="43">
        <v>24</v>
      </c>
      <c r="D19" s="43">
        <v>0</v>
      </c>
    </row>
    <row r="20" spans="1:4" x14ac:dyDescent="0.25">
      <c r="A20" s="43">
        <v>19</v>
      </c>
      <c r="B20" s="43">
        <v>1</v>
      </c>
      <c r="C20" s="43">
        <v>28</v>
      </c>
      <c r="D20" s="43">
        <v>40</v>
      </c>
    </row>
    <row r="21" spans="1:4" x14ac:dyDescent="0.25">
      <c r="A21" s="43">
        <v>20</v>
      </c>
      <c r="B21" s="43">
        <v>1</v>
      </c>
      <c r="C21" s="43">
        <v>33</v>
      </c>
      <c r="D21" s="43">
        <v>20</v>
      </c>
    </row>
    <row r="22" spans="1:4" x14ac:dyDescent="0.25">
      <c r="A22" s="43">
        <v>21</v>
      </c>
      <c r="B22" s="43">
        <v>1</v>
      </c>
      <c r="C22" s="43">
        <v>38</v>
      </c>
      <c r="D22" s="43">
        <v>0</v>
      </c>
    </row>
    <row r="23" spans="1:4" x14ac:dyDescent="0.25">
      <c r="A23" s="43">
        <v>22</v>
      </c>
      <c r="B23" s="43">
        <v>1</v>
      </c>
      <c r="C23" s="43">
        <v>42</v>
      </c>
      <c r="D23" s="43">
        <v>40</v>
      </c>
    </row>
    <row r="24" spans="1:4" x14ac:dyDescent="0.25">
      <c r="A24" s="43">
        <v>23</v>
      </c>
      <c r="B24" s="43">
        <v>1</v>
      </c>
      <c r="C24" s="43">
        <v>47</v>
      </c>
      <c r="D24" s="43">
        <v>20</v>
      </c>
    </row>
    <row r="25" spans="1:4" x14ac:dyDescent="0.25">
      <c r="A25" s="43">
        <v>24</v>
      </c>
      <c r="B25" s="43">
        <v>1</v>
      </c>
      <c r="C25" s="43">
        <v>52</v>
      </c>
      <c r="D25" s="43">
        <v>0</v>
      </c>
    </row>
    <row r="26" spans="1:4" x14ac:dyDescent="0.25">
      <c r="A26" s="43">
        <v>25</v>
      </c>
      <c r="B26" s="43">
        <v>1</v>
      </c>
      <c r="C26" s="43">
        <v>56</v>
      </c>
      <c r="D26" s="43">
        <v>40</v>
      </c>
    </row>
    <row r="27" spans="1:4" x14ac:dyDescent="0.25">
      <c r="A27" s="43">
        <v>26</v>
      </c>
      <c r="B27" s="43">
        <v>2</v>
      </c>
      <c r="C27" s="43">
        <v>1</v>
      </c>
      <c r="D27" s="43">
        <v>20</v>
      </c>
    </row>
    <row r="28" spans="1:4" x14ac:dyDescent="0.25">
      <c r="A28" s="43">
        <v>27</v>
      </c>
      <c r="B28" s="43">
        <v>2</v>
      </c>
      <c r="C28" s="43">
        <v>6</v>
      </c>
      <c r="D28" s="43">
        <v>0</v>
      </c>
    </row>
    <row r="29" spans="1:4" x14ac:dyDescent="0.25">
      <c r="A29" s="43">
        <v>28</v>
      </c>
      <c r="B29" s="43">
        <v>2</v>
      </c>
      <c r="C29" s="43">
        <v>10</v>
      </c>
      <c r="D29" s="43">
        <v>40</v>
      </c>
    </row>
    <row r="30" spans="1:4" x14ac:dyDescent="0.25">
      <c r="A30" s="43">
        <v>29</v>
      </c>
      <c r="B30" s="43">
        <v>2</v>
      </c>
      <c r="C30" s="43">
        <v>15</v>
      </c>
      <c r="D30" s="43">
        <v>20</v>
      </c>
    </row>
    <row r="31" spans="1:4" x14ac:dyDescent="0.25">
      <c r="A31" s="43">
        <v>30</v>
      </c>
      <c r="B31" s="43">
        <v>2</v>
      </c>
      <c r="C31" s="43">
        <v>20</v>
      </c>
      <c r="D31" s="43">
        <v>0</v>
      </c>
    </row>
    <row r="32" spans="1:4" x14ac:dyDescent="0.25">
      <c r="A32" s="43">
        <v>31</v>
      </c>
      <c r="B32" s="43">
        <v>2</v>
      </c>
      <c r="C32" s="43">
        <v>24</v>
      </c>
      <c r="D32" s="43">
        <v>40</v>
      </c>
    </row>
    <row r="33" spans="1:4" x14ac:dyDescent="0.25">
      <c r="A33" s="43">
        <v>32</v>
      </c>
      <c r="B33" s="43">
        <v>2</v>
      </c>
      <c r="C33" s="43">
        <v>29</v>
      </c>
      <c r="D33" s="43">
        <v>20</v>
      </c>
    </row>
    <row r="34" spans="1:4" x14ac:dyDescent="0.25">
      <c r="A34" s="43">
        <v>33</v>
      </c>
      <c r="B34" s="43">
        <v>2</v>
      </c>
      <c r="C34" s="43">
        <v>34</v>
      </c>
      <c r="D34" s="43">
        <v>0</v>
      </c>
    </row>
    <row r="35" spans="1:4" x14ac:dyDescent="0.25">
      <c r="A35" s="43">
        <v>34</v>
      </c>
      <c r="B35" s="43">
        <v>2</v>
      </c>
      <c r="C35" s="43">
        <v>38</v>
      </c>
      <c r="D35" s="43">
        <v>40</v>
      </c>
    </row>
    <row r="36" spans="1:4" x14ac:dyDescent="0.25">
      <c r="A36" s="43">
        <v>35</v>
      </c>
      <c r="B36" s="43">
        <v>2</v>
      </c>
      <c r="C36" s="43">
        <v>43</v>
      </c>
      <c r="D36" s="43">
        <v>20</v>
      </c>
    </row>
    <row r="37" spans="1:4" x14ac:dyDescent="0.25">
      <c r="A37" s="43">
        <v>36</v>
      </c>
      <c r="B37" s="43">
        <v>2</v>
      </c>
      <c r="C37" s="43">
        <v>48</v>
      </c>
      <c r="D37" s="43">
        <v>0</v>
      </c>
    </row>
    <row r="38" spans="1:4" x14ac:dyDescent="0.25">
      <c r="A38" s="43">
        <v>37</v>
      </c>
      <c r="B38" s="43">
        <v>2</v>
      </c>
      <c r="C38" s="43">
        <v>52</v>
      </c>
      <c r="D38" s="43">
        <v>40</v>
      </c>
    </row>
    <row r="39" spans="1:4" x14ac:dyDescent="0.25">
      <c r="A39" s="43">
        <v>38</v>
      </c>
      <c r="B39" s="43">
        <v>2</v>
      </c>
      <c r="C39" s="43">
        <v>57</v>
      </c>
      <c r="D39" s="43">
        <v>20</v>
      </c>
    </row>
    <row r="40" spans="1:4" x14ac:dyDescent="0.25">
      <c r="A40" s="43">
        <v>39</v>
      </c>
      <c r="B40" s="43">
        <v>3</v>
      </c>
      <c r="C40" s="43">
        <v>2</v>
      </c>
      <c r="D40" s="43">
        <v>0</v>
      </c>
    </row>
    <row r="41" spans="1:4" x14ac:dyDescent="0.25">
      <c r="A41" s="43">
        <v>40</v>
      </c>
      <c r="B41" s="43">
        <v>3</v>
      </c>
      <c r="C41" s="43">
        <v>6</v>
      </c>
      <c r="D41" s="43">
        <v>40</v>
      </c>
    </row>
    <row r="42" spans="1:4" x14ac:dyDescent="0.25">
      <c r="A42" s="43">
        <v>41</v>
      </c>
      <c r="B42" s="43">
        <v>3</v>
      </c>
      <c r="C42" s="43">
        <v>11</v>
      </c>
      <c r="D42" s="43">
        <v>20</v>
      </c>
    </row>
    <row r="43" spans="1:4" x14ac:dyDescent="0.25">
      <c r="A43" s="43">
        <v>42</v>
      </c>
      <c r="B43" s="43">
        <v>3</v>
      </c>
      <c r="C43" s="43">
        <v>16</v>
      </c>
      <c r="D43" s="43">
        <v>0</v>
      </c>
    </row>
    <row r="44" spans="1:4" x14ac:dyDescent="0.25">
      <c r="A44" s="43">
        <v>43</v>
      </c>
      <c r="B44" s="43">
        <v>3</v>
      </c>
      <c r="C44" s="43">
        <v>20</v>
      </c>
      <c r="D44" s="43">
        <v>40</v>
      </c>
    </row>
    <row r="45" spans="1:4" x14ac:dyDescent="0.25">
      <c r="A45" s="43">
        <v>44</v>
      </c>
      <c r="B45" s="43">
        <v>3</v>
      </c>
      <c r="C45" s="43">
        <v>25</v>
      </c>
      <c r="D45" s="43">
        <v>20</v>
      </c>
    </row>
    <row r="46" spans="1:4" x14ac:dyDescent="0.25">
      <c r="A46" s="43">
        <v>45</v>
      </c>
      <c r="B46" s="43">
        <v>3</v>
      </c>
      <c r="C46" s="43">
        <v>30</v>
      </c>
      <c r="D46" s="4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Cancer Institute NSW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John Stevenson</dc:creator>
  <cp:lastModifiedBy>Graeme Stevenson</cp:lastModifiedBy>
  <cp:lastPrinted>2019-04-28T23:41:32Z</cp:lastPrinted>
  <dcterms:created xsi:type="dcterms:W3CDTF">2014-11-06T20:29:13Z</dcterms:created>
  <dcterms:modified xsi:type="dcterms:W3CDTF">2020-02-13T03:49:09Z</dcterms:modified>
</cp:coreProperties>
</file>